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<sst xmlns="http://schemas.openxmlformats.org/spreadsheetml/2006/main" count="31" uniqueCount="31">
  <si>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</si>
  <si>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YCB010</t>
  </si>
  <si>
    <t xml:space="preserve">m</t>
  </si>
  <si>
    <t xml:space="preserve">Rampe de protection.</t>
  </si>
  <si>
    <r>
      <rPr>
        <sz val="7.80"/>
        <color rgb="FF000000"/>
        <rFont val="Arial"/>
        <family val="2"/>
      </rPr>
      <t xml:space="preserve">Rampe de </t>
    </r>
    <r>
      <rPr>
        <b/>
        <sz val="7.80"/>
        <color rgb="FF000000"/>
        <rFont val="Arial"/>
        <family val="2"/>
      </rPr>
      <t xml:space="preserve">protection de périmètre de planchers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garde-corps de sécurité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et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lisses haute et basse métalliques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</si>
  <si>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</si>
  <si>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</si>
  <si>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</si>
  <si>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</si>
  <si>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</si>
  <si>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</si>
  <si>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mt50spb030aabaa</t>
  </si>
  <si>
    <t xml:space="preserve">Garde-corps télescopique de sécurité fabriqué en acier de première qualité peint au four en époxy-polyester, de 35x35 mm et 1500 mm de longueur, avec serrage vers le haut.</t>
  </si>
  <si>
    <t xml:space="preserve">U</t>
  </si>
  <si>
    <t xml:space="preserve">mt50spb050a</t>
  </si>
  <si>
    <t xml:space="preserve">Balustrade pour garde-corps matrice, de tube d'acier peint au four en époxy-polyester, de 25 mm de diamètre et 2500 mm de longueur.</t>
  </si>
  <si>
    <t xml:space="preserve">U</t>
  </si>
  <si>
    <t xml:space="preserve">mt50spb070</t>
  </si>
  <si>
    <t xml:space="preserve">Socle métallique de 3 m de longueur, peint au four en époxy-polyester.</t>
  </si>
  <si>
    <t xml:space="preserve">U</t>
  </si>
  <si>
    <t xml:space="preserve">mo011</t>
  </si>
  <si>
    <t xml:space="preserve">Compagnon professionnel III/CP2 construction.</t>
  </si>
  <si>
    <t xml:space="preserve">h</t>
  </si>
  <si>
    <t xml:space="preserve">mo060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</si>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</sst>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77" customWidth="1"/>
    <col min="4" max="4" width="62.6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/>
      <c r="D8" s="10" t="s">
        <v>12</v>
      </c>
      <c r="E8" s="12">
        <v>0.080000</v>
      </c>
      <c r="F8" s="14" t="s">
        <v>13</v>
      </c>
      <c r="G8" s="16">
        <v>16.730000</v>
      </c>
      <c r="H8" s="16">
        <f ca="1">ROUND(INDIRECT(ADDRESS(ROW()+(0), COLUMN()+(-2), 1))*INDIRECT(ADDRESS(ROW()+(0), COLUMN()+(-1), 1)), 2)</f>
        <v>1.340000</v>
      </c>
    </row>
    <row r="9" spans="1:8" ht="21.60" thickBot="1" customHeight="1">
      <c r="A9" s="17" t="s">
        <v>14</v>
      </c>
      <c r="B9" s="17"/>
      <c r="C9" s="17"/>
      <c r="D9" s="17" t="s">
        <v>15</v>
      </c>
      <c r="E9" s="18">
        <v>0.080000</v>
      </c>
      <c r="F9" s="19" t="s">
        <v>16</v>
      </c>
      <c r="G9" s="20">
        <v>4.790000</v>
      </c>
      <c r="H9" s="20">
        <f ca="1">ROUND(INDIRECT(ADDRESS(ROW()+(0), COLUMN()+(-2), 1))*INDIRECT(ADDRESS(ROW()+(0), COLUMN()+(-1), 1)), 2)</f>
        <v>0.380000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0.033000</v>
      </c>
      <c r="F10" s="19" t="s">
        <v>19</v>
      </c>
      <c r="G10" s="20">
        <v>16.710000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0.106000</v>
      </c>
      <c r="F11" s="19" t="s">
        <v>22</v>
      </c>
      <c r="G11" s="20">
        <v>23.170000</v>
      </c>
      <c r="H11" s="20">
        <f ca="1">ROUND(INDIRECT(ADDRESS(ROW()+(0), COLUMN()+(-2), 1))*INDIRECT(ADDRESS(ROW()+(0), COLUMN()+(-1), 1)), 2)</f>
        <v>2.460000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>
        <v>0.106000</v>
      </c>
      <c r="F12" s="23" t="s">
        <v>25</v>
      </c>
      <c r="G12" s="24">
        <v>19.730000</v>
      </c>
      <c r="H12" s="24">
        <f ca="1">ROUND(INDIRECT(ADDRESS(ROW()+(0), COLUMN()+(-2), 1))*INDIRECT(ADDRESS(ROW()+(0), COLUMN()+(-1), 1)), 2)</f>
        <v>2.090000</v>
      </c>
    </row>
    <row r="13" spans="1:8" ht="12.00" thickBot="1" customHeight="1">
      <c r="A13" s="17"/>
      <c r="B13" s="17"/>
      <c r="C13" s="17"/>
      <c r="D13" s="10" t="s">
        <v>26</v>
      </c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6.820000</v>
      </c>
      <c r="H13" s="16">
        <f ca="1">ROUND(INDIRECT(ADDRESS(ROW()+(0), COLUMN()+(-2), 1))*INDIRECT(ADDRESS(ROW()+(0), COLUMN()+(-1), 1))/100, 2)</f>
        <v>0.140000</v>
      </c>
    </row>
    <row r="14" spans="1:8" ht="12.00" thickBot="1" customHeight="1">
      <c r="A14" s="21"/>
      <c r="B14" s="21"/>
      <c r="C14" s="21"/>
      <c r="D14" s="21" t="s">
        <v>28</v>
      </c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6.960000</v>
      </c>
      <c r="H14" s="24">
        <f ca="1">ROUND(INDIRECT(ADDRESS(ROW()+(0), COLUMN()+(-2), 1))*INDIRECT(ADDRESS(ROW()+(0), COLUMN()+(-1), 1))/100, 2)</f>
        <v>0.210000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7.170000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