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<sst xmlns="http://schemas.openxmlformats.org/spreadsheetml/2006/main" count="28" uniqueCount="28">
  <si>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</si>
  <si>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BTB010</t>
  </si>
  <si>
    <t xml:space="preserve">m²</t>
  </si>
  <si>
    <t xml:space="preserve">Blindages en bois dans les puits et les tranchées.</t>
  </si>
  <si>
    <r>
      <rPr>
        <sz val="7.80"/>
        <color rgb="FF000000"/>
        <rFont val="A"/>
        <family val="2"/>
      </rPr>
      <t xml:space="preserve">Blindage en bois </t>
    </r>
    <r>
      <rPr>
        <b/>
        <sz val="7.80"/>
        <color rgb="FF000000"/>
        <rFont val="A"/>
        <family val="2"/>
      </rPr>
      <t xml:space="preserve">partiel</t>
    </r>
    <r>
      <rPr>
        <sz val="7.80"/>
        <color rgb="FF000000"/>
        <rFont val="A"/>
        <family val="2"/>
      </rPr>
      <t xml:space="preserve">, dans </t>
    </r>
    <r>
      <rPr>
        <b/>
        <sz val="7.80"/>
        <color rgb="FF000000"/>
        <rFont val="A"/>
        <family val="2"/>
      </rPr>
      <t xml:space="preserve">puits</t>
    </r>
    <r>
      <rPr>
        <sz val="7.80"/>
        <color rgb="FF000000"/>
        <rFont val="A"/>
        <family val="2"/>
      </rPr>
      <t xml:space="preserve">, allant jusqu'à 3 m de profondeur et </t>
    </r>
    <r>
      <rPr>
        <b/>
        <sz val="7.80"/>
        <color rgb="FF000000"/>
        <rFont val="A"/>
        <family val="2"/>
      </rPr>
      <t xml:space="preserve">de entre 1 et 2 m de largeur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</si>
  <si>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</si>
  <si>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</si>
  <si>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</si>
  <si>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</si>
  <si>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</si>
  <si>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</si>
  <si>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mt08emt026b</t>
  </si>
  <si>
    <t xml:space="preserve">Étaiement et blindage partiel des puits d'entre 1 et 2 m de largeur, pour une protection de 50% avec des planches, des appuis et des butons en bois (10 utilisations).</t>
  </si>
  <si>
    <t xml:space="preserve">m²</t>
  </si>
  <si>
    <t xml:space="preserve">mt08var060</t>
  </si>
  <si>
    <t xml:space="preserve">Pointes d'acier de 20x100 mm.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</si>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</sst>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6.410000</v>
      </c>
      <c r="H8" s="16">
        <f ca="1">ROUND(INDIRECT(ADDRESS(ROW()+(0), COLUMN()+(-3), 1))*INDIRECT(ADDRESS(ROW()+(0), COLUMN()+(-1), 1)), 2)</f>
        <v>6.410000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0.110000</v>
      </c>
      <c r="F9" s="19" t="s">
        <v>16</v>
      </c>
      <c r="G9" s="20">
        <v>7.060000</v>
      </c>
      <c r="H9" s="20">
        <f ca="1">ROUND(INDIRECT(ADDRESS(ROW()+(0), COLUMN()+(-3), 1))*INDIRECT(ADDRESS(ROW()+(0), COLUMN()+(-1), 1)), 2)</f>
        <v>0.780000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0.547000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13.190000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0.547000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11.710000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32.090000</v>
      </c>
      <c r="H12" s="16">
        <f ca="1">ROUND(INDIRECT(ADDRESS(ROW()+(0), COLUMN()+(-3), 1))*INDIRECT(ADDRESS(ROW()+(0), COLUMN()+(-1), 1))/100, 2)</f>
        <v>0.640000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32.730000</v>
      </c>
      <c r="H13" s="24">
        <f ca="1">ROUND(INDIRECT(ADDRESS(ROW()+(0), COLUMN()+(-3), 1))*INDIRECT(ADDRESS(ROW()+(0), COLUMN()+(-1), 1))/100, 2)</f>
        <v>0.980000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33.710000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