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<sst xmlns="http://schemas.openxmlformats.org/spreadsheetml/2006/main" count="27" uniqueCount="27">
  <si>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</si>
  <si>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MAR030</t>
  </si>
  <si>
    <t xml:space="preserve">m²</t>
  </si>
  <si>
    <t xml:space="preserve">Revêtement de sol absorbeur d'impacts, de dalles en caoutchouc.</t>
  </si>
  <si>
    <r>
      <rPr>
        <sz val="8.25"/>
        <color rgb="FF000000"/>
        <rFont val="Arial"/>
        <family val="2"/>
      </rPr>
      <t xml:space="preserve">Revêtement de sol absorbeur d'impacts pour une hauteur maximale de chute de 1,2 m, dans les zones de jeux pour enfants, constitué de dalles bicouche en caoutchouc recyclé SBR/EPDM, de 500x500x30 mm, couleur à choisir sur la carte RAL, pose avec adhésif spécial de polyuréthane bicomposant, sur une surface base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</si>
  <si>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</si>
  <si>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</si>
  <si>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</si>
  <si>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</si>
  <si>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</si>
  <si>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</si>
  <si>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</si>
  <si>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</si>
  <si>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</si>
  <si>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mt47adc413h</t>
  </si>
  <si>
    <t xml:space="preserve">Dalle bicouche en caoutchouc recyclé SBR/EPDM, de 500x500x30 mm, composée d'une couche inférieure en caoutchouc recyclé SBR de couleur noire et une couche supérieure en caoutchouc recyclé EPDM de 10 mm d'épaisseur, couleur à choisir sur la carte RAL, avec agglomérants de polyuréthane, selon NF EN 1177.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</si>
  <si>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</si>
  <si>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</si>
  <si>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</si>
  <si>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</si>
  <si>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</si>
  <si>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</si>
  <si>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</si>
  <si>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</si>
  <si>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</si>
  <si>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8,21€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</si>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</sst>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55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4.71</v>
      </c>
      <c r="H9" s="13">
        <f ca="1">ROUND(INDIRECT(ADDRESS(ROW()+(0), COLUMN()+(-3), 1))*INDIRECT(ADDRESS(ROW()+(0), COLUMN()+(-1), 1)), 2)</f>
        <v>0.94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48.86</v>
      </c>
      <c r="H10" s="17">
        <f ca="1">ROUND(INDIRECT(ADDRESS(ROW()+(0), COLUMN()+(-3), 1))*INDIRECT(ADDRESS(ROW()+(0), COLUMN()+(-1), 1)), 2)</f>
        <v>51.3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0.108</v>
      </c>
      <c r="F11" s="16" t="s">
        <v>19</v>
      </c>
      <c r="G11" s="17">
        <v>25.59</v>
      </c>
      <c r="H11" s="17">
        <f ca="1">ROUND(INDIRECT(ADDRESS(ROW()+(0), COLUMN()+(-3), 1))*INDIRECT(ADDRESS(ROW()+(0), COLUMN()+(-1), 1)), 2)</f>
        <v>2.76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0.108</v>
      </c>
      <c r="F12" s="20" t="s">
        <v>22</v>
      </c>
      <c r="G12" s="21">
        <v>23.25</v>
      </c>
      <c r="H12" s="21">
        <f ca="1">ROUND(INDIRECT(ADDRESS(ROW()+(0), COLUMN()+(-3), 1))*INDIRECT(ADDRESS(ROW()+(0), COLUMN()+(-1), 1)), 2)</f>
        <v>2.51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57.51</v>
      </c>
      <c r="H13" s="24">
        <f ca="1">ROUND(INDIRECT(ADDRESS(ROW()+(0), COLUMN()+(-3), 1))*INDIRECT(ADDRESS(ROW()+(0), COLUMN()+(-1), 1))/100, 2)</f>
        <v>1.15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58.66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