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<sst xmlns="http://schemas.openxmlformats.org/spreadsheetml/2006/main" count="30" uniqueCount="30">
  <si>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</si>
  <si>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MOC040</t>
  </si>
  <si>
    <t xml:space="preserve">U</t>
  </si>
  <si>
    <t xml:space="preserve">Garde-conteneur en bois.</t>
  </si>
  <si>
    <r>
      <rPr>
        <sz val="8.25"/>
        <color rgb="FF000000"/>
        <rFont val="Arial"/>
        <family val="2"/>
      </rPr>
      <t xml:space="preserve">Garde-benne en bois de pin Suède traité en autoclave, avec classe d'emploi 4 selon NF EN 335, de 2,10x1,95x2,20 m, avec couverture à un pan protégée avec une toile bitumineuse, le tout monté avec des ferrures, des chevilles à expansion et visserie galvanisée à chaud, cachée et protégée avec des caches-vis de sécurité, fixé par base métallique galvanisée de 15x15 cm avec profilé creux de 7x7 cm de section à une surface support.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</si>
  <si>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</si>
  <si>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</si>
  <si>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</si>
  <si>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</si>
  <si>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</si>
  <si>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</si>
  <si>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mt52muc050a</t>
  </si>
  <si>
    <t xml:space="preserve">Garde-benne en bois de pin Suède traité en autoclave, avec classe d'emploi 4 selon NF EN 335, de 2,10x1,95x2,20 m, avec couverture à un pan protégée avec une toile bitumineuse, le tout monté avec des ferrures, des chevilles à expansion et visserie galvanisée à chaud, cachée et protégée avec des caches-vis de sécurité.</t>
  </si>
  <si>
    <t xml:space="preserve">U</t>
  </si>
  <si>
    <t xml:space="preserve">mt52muc060a</t>
  </si>
  <si>
    <t xml:space="preserve">Base métallique galvanisée de 15x15 cm avec profilé creux de 7x7 cm de section.</t>
  </si>
  <si>
    <t xml:space="preserve">U</t>
  </si>
  <si>
    <t xml:space="preserve">mq04cag010a</t>
  </si>
  <si>
    <t xml:space="preserve">Camion grue jusqu'à 6 t de charge maximale.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</si>
  <si>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</si>
  <si>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</si>
  <si>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</si>
  <si>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</si>
  <si>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</si>
  <si>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</si>
  <si>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</si>
  <si>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</si>
  <si>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</si>
  <si>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555,58€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</si>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</sst>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4.08" customWidth="1"/>
    <col min="3" max="3" width="0.85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908.25</v>
      </c>
      <c r="H9" s="13">
        <f ca="1">ROUND(INDIRECT(ADDRESS(ROW()+(0), COLUMN()+(-3), 1))*INDIRECT(ADDRESS(ROW()+(0), COLUMN()+(-1), 1)), 2)</f>
        <v>908.25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4</v>
      </c>
      <c r="F10" s="16" t="s">
        <v>16</v>
      </c>
      <c r="G10" s="17">
        <v>10.21</v>
      </c>
      <c r="H10" s="17">
        <f ca="1">ROUND(INDIRECT(ADDRESS(ROW()+(0), COLUMN()+(-3), 1))*INDIRECT(ADDRESS(ROW()+(0), COLUMN()+(-1), 1)), 2)</f>
        <v>40.84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0.33</v>
      </c>
      <c r="F11" s="16" t="s">
        <v>19</v>
      </c>
      <c r="G11" s="17">
        <v>56.47</v>
      </c>
      <c r="H11" s="17">
        <f ca="1">ROUND(INDIRECT(ADDRESS(ROW()+(0), COLUMN()+(-3), 1))*INDIRECT(ADDRESS(ROW()+(0), COLUMN()+(-1), 1)), 2)</f>
        <v>18.64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3.3</v>
      </c>
      <c r="F12" s="16" t="s">
        <v>22</v>
      </c>
      <c r="G12" s="17">
        <v>27.27</v>
      </c>
      <c r="H12" s="17">
        <f ca="1">ROUND(INDIRECT(ADDRESS(ROW()+(0), COLUMN()+(-3), 1))*INDIRECT(ADDRESS(ROW()+(0), COLUMN()+(-1), 1)), 2)</f>
        <v>89.99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3.3</v>
      </c>
      <c r="F13" s="20" t="s">
        <v>25</v>
      </c>
      <c r="G13" s="21">
        <v>30.66</v>
      </c>
      <c r="H13" s="21">
        <f ca="1">ROUND(INDIRECT(ADDRESS(ROW()+(0), COLUMN()+(-3), 1))*INDIRECT(ADDRESS(ROW()+(0), COLUMN()+(-1), 1)), 2)</f>
        <v>101.18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1158.9</v>
      </c>
      <c r="H14" s="24">
        <f ca="1">ROUND(INDIRECT(ADDRESS(ROW()+(0), COLUMN()+(-3), 1))*INDIRECT(ADDRESS(ROW()+(0), COLUMN()+(-1), 1))/100, 2)</f>
        <v>23.18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1182.08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