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<sst xmlns="http://schemas.openxmlformats.org/spreadsheetml/2006/main" count="42" uniqueCount="42">
  <si>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</si>
  <si>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VPC020</t>
  </si>
  <si>
    <t xml:space="preserve">m²</t>
  </si>
  <si>
    <t xml:space="preserve">Revêtement de sol continu de microciment, système "TOPCIMENT".</t>
  </si>
  <si>
    <r>
      <rPr>
        <sz val="8.25"/>
        <color rgb="FF000000"/>
        <rFont val="Arial"/>
        <family val="2"/>
      </rPr>
      <t xml:space="preserve">Revêtement de sol continu de microciment, antidérapant, de 3 mm d'épaisseur, réalisé sur surface non absorbante, avec le système Microstone PP WT "TOPCIMENT", indiqué pour les revêtements de sol avec niveau de transit élevé, résistance au glissement supérieur à 45, par application successive de: couche d'impression couvre-pores et pont d'adhérence Primacem PLUS "TOPCIMENT", maille de fibre de verre Builtex "TOPCIMENT", trois couches de microciment pour extérieur en poudre Microstone "TOPCIMENT", pigment Arcocem PLUS "TOPCIMENT", couleur Negro et finition par impression couvre-pores Presealer "TOPCIMENT" et deux couches de scelleur Topsealer WT "TOPCIMENT", finition brillante.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</si>
  <si>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</si>
  <si>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</si>
  <si>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</si>
  <si>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</si>
  <si>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</si>
  <si>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</si>
  <si>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mt28mce010b</t>
  </si>
  <si>
    <t xml:space="preserve">Impression couvre-pores et pont d'adhérence Primacem PLUS "TOPCIMENT", appliquée pour régulariser la porosité et améliorer l'adhérence des supports non absorbants, composée de résine acrylique en dispersion aqueuse et additifs spécifiques.</t>
  </si>
  <si>
    <t xml:space="preserve">l</t>
  </si>
  <si>
    <t xml:space="preserve">mt28mce020a</t>
  </si>
  <si>
    <t xml:space="preserve">Maille de fibre de verre Builtex "TOPCIMENT", plane et flexible, de 1x50 m.</t>
  </si>
  <si>
    <t xml:space="preserve">m²</t>
  </si>
  <si>
    <t xml:space="preserve">mt28mce060a</t>
  </si>
  <si>
    <t xml:space="preserve">Résine acrylique liquide Acricem "TOPCIMENT", pour la préparation de mortiers de microciment de deux composants.</t>
  </si>
  <si>
    <t xml:space="preserve">m³</t>
  </si>
  <si>
    <t xml:space="preserve">mt28mce030d</t>
  </si>
  <si>
    <t xml:space="preserve">Microciment pour extérieur en poudre Microstone "TOPCIMENT", constitué d'agglomérants hydrauliques, résines synthétiques, additifs spécifiques et colorants sélectionnés, avec une densité en poudre de 1175 kg/m³.</t>
  </si>
  <si>
    <t xml:space="preserve">kg</t>
  </si>
  <si>
    <t xml:space="preserve">mt28mce040a</t>
  </si>
  <si>
    <t xml:space="preserve">Dose de pigment Arcocem PLUS "TOPCIMENT", couleur Negro, pour 20 kg de produit.</t>
  </si>
  <si>
    <t xml:space="preserve">U</t>
  </si>
  <si>
    <t xml:space="preserve">mt28mce010c</t>
  </si>
  <si>
    <t xml:space="preserve">Impression couvre-pores Presealer "TOPCIMENT", appliquée pour régulariser la porosité, composée de résine acrylique en dispersion aqueuse et additifs spécifiques.</t>
  </si>
  <si>
    <t xml:space="preserve">l</t>
  </si>
  <si>
    <t xml:space="preserve">mt28mce050a</t>
  </si>
  <si>
    <t xml:space="preserve">Scelleur Topsealer WT "TOPCIMENT", finition brillante, composé d'une dispersion polymérique de polyuréthane et un catalyseur aliphatique.</t>
  </si>
  <si>
    <t xml:space="preserve">l</t>
  </si>
  <si>
    <t xml:space="preserve">mo020</t>
  </si>
  <si>
    <t xml:space="preserve">Compagnon professionnel III/CP2 construction.</t>
  </si>
  <si>
    <t xml:space="preserve">h</t>
  </si>
  <si>
    <t xml:space="preserve">mo113</t>
  </si>
  <si>
    <t xml:space="preserve">Ouvrier d'exécution I/OE1 construction.</t>
  </si>
  <si>
    <t xml:space="preserve">h</t>
  </si>
  <si>
    <t xml:space="preserve">Coûts directs complémentaires</t>
  </si>
  <si>
    <t xml:space="preserve">%</t>
  </si>
  <si>
    <t xml:space="preserve">Coût d'entretien décennal: 17,06€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</si>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</sst>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0.090000</v>
      </c>
      <c r="F9" s="11" t="s">
        <v>13</v>
      </c>
      <c r="G9" s="13">
        <v>10.120000</v>
      </c>
      <c r="H9" s="13">
        <f ca="1">ROUND(INDIRECT(ADDRESS(ROW()+(0), COLUMN()+(-3), 1))*INDIRECT(ADDRESS(ROW()+(0), COLUMN()+(-1), 1)), 2)</f>
        <v>0.910000</v>
      </c>
    </row>
    <row r="10" spans="1:8" ht="13.50" thickBot="1" customHeight="1">
      <c r="A10" s="14" t="s">
        <v>14</v>
      </c>
      <c r="B10" s="14"/>
      <c r="C10" s="14" t="s">
        <v>15</v>
      </c>
      <c r="D10" s="14"/>
      <c r="E10" s="15">
        <v>1.000000</v>
      </c>
      <c r="F10" s="16" t="s">
        <v>16</v>
      </c>
      <c r="G10" s="17">
        <v>1.510000</v>
      </c>
      <c r="H10" s="17">
        <f ca="1">ROUND(INDIRECT(ADDRESS(ROW()+(0), COLUMN()+(-3), 1))*INDIRECT(ADDRESS(ROW()+(0), COLUMN()+(-1), 1)), 2)</f>
        <v>1.510000</v>
      </c>
    </row>
    <row r="11" spans="1:8" ht="24.00" thickBot="1" customHeight="1">
      <c r="A11" s="14" t="s">
        <v>17</v>
      </c>
      <c r="B11" s="14"/>
      <c r="C11" s="14" t="s">
        <v>18</v>
      </c>
      <c r="D11" s="14"/>
      <c r="E11" s="15">
        <v>0.810000</v>
      </c>
      <c r="F11" s="16" t="s">
        <v>19</v>
      </c>
      <c r="G11" s="17">
        <v>7.050000</v>
      </c>
      <c r="H11" s="17">
        <f ca="1">ROUND(INDIRECT(ADDRESS(ROW()+(0), COLUMN()+(-3), 1))*INDIRECT(ADDRESS(ROW()+(0), COLUMN()+(-1), 1)), 2)</f>
        <v>5.710000</v>
      </c>
    </row>
    <row r="12" spans="1:8" ht="34.50" thickBot="1" customHeight="1">
      <c r="A12" s="14" t="s">
        <v>20</v>
      </c>
      <c r="B12" s="14"/>
      <c r="C12" s="14" t="s">
        <v>21</v>
      </c>
      <c r="D12" s="14"/>
      <c r="E12" s="15">
        <v>3.000000</v>
      </c>
      <c r="F12" s="16" t="s">
        <v>22</v>
      </c>
      <c r="G12" s="17">
        <v>3.520000</v>
      </c>
      <c r="H12" s="17">
        <f ca="1">ROUND(INDIRECT(ADDRESS(ROW()+(0), COLUMN()+(-3), 1))*INDIRECT(ADDRESS(ROW()+(0), COLUMN()+(-1), 1)), 2)</f>
        <v>10.560000</v>
      </c>
    </row>
    <row r="13" spans="1:8" ht="13.50" thickBot="1" customHeight="1">
      <c r="A13" s="14" t="s">
        <v>23</v>
      </c>
      <c r="B13" s="14"/>
      <c r="C13" s="14" t="s">
        <v>24</v>
      </c>
      <c r="D13" s="14"/>
      <c r="E13" s="15">
        <v>2.000000</v>
      </c>
      <c r="F13" s="16" t="s">
        <v>25</v>
      </c>
      <c r="G13" s="17">
        <v>1.360000</v>
      </c>
      <c r="H13" s="17">
        <f ca="1">ROUND(INDIRECT(ADDRESS(ROW()+(0), COLUMN()+(-3), 1))*INDIRECT(ADDRESS(ROW()+(0), COLUMN()+(-1), 1)), 2)</f>
        <v>2.720000</v>
      </c>
    </row>
    <row r="14" spans="1:8" ht="24.00" thickBot="1" customHeight="1">
      <c r="A14" s="14" t="s">
        <v>26</v>
      </c>
      <c r="B14" s="14"/>
      <c r="C14" s="14" t="s">
        <v>27</v>
      </c>
      <c r="D14" s="14"/>
      <c r="E14" s="15">
        <v>0.120000</v>
      </c>
      <c r="F14" s="16" t="s">
        <v>28</v>
      </c>
      <c r="G14" s="17">
        <v>22.660000</v>
      </c>
      <c r="H14" s="17">
        <f ca="1">ROUND(INDIRECT(ADDRESS(ROW()+(0), COLUMN()+(-3), 1))*INDIRECT(ADDRESS(ROW()+(0), COLUMN()+(-1), 1)), 2)</f>
        <v>2.720000</v>
      </c>
    </row>
    <row r="15" spans="1:8" ht="24.00" thickBot="1" customHeight="1">
      <c r="A15" s="14" t="s">
        <v>29</v>
      </c>
      <c r="B15" s="14"/>
      <c r="C15" s="14" t="s">
        <v>30</v>
      </c>
      <c r="D15" s="14"/>
      <c r="E15" s="15">
        <v>0.150000</v>
      </c>
      <c r="F15" s="16" t="s">
        <v>31</v>
      </c>
      <c r="G15" s="17">
        <v>29.380000</v>
      </c>
      <c r="H15" s="17">
        <f ca="1">ROUND(INDIRECT(ADDRESS(ROW()+(0), COLUMN()+(-3), 1))*INDIRECT(ADDRESS(ROW()+(0), COLUMN()+(-1), 1)), 2)</f>
        <v>4.410000</v>
      </c>
    </row>
    <row r="16" spans="1:8" ht="13.50" thickBot="1" customHeight="1">
      <c r="A16" s="14" t="s">
        <v>32</v>
      </c>
      <c r="B16" s="14"/>
      <c r="C16" s="14" t="s">
        <v>33</v>
      </c>
      <c r="D16" s="14"/>
      <c r="E16" s="15">
        <v>1.346000</v>
      </c>
      <c r="F16" s="16" t="s">
        <v>34</v>
      </c>
      <c r="G16" s="17">
        <v>25.590000</v>
      </c>
      <c r="H16" s="17">
        <f ca="1">ROUND(INDIRECT(ADDRESS(ROW()+(0), COLUMN()+(-3), 1))*INDIRECT(ADDRESS(ROW()+(0), COLUMN()+(-1), 1)), 2)</f>
        <v>34.440000</v>
      </c>
    </row>
    <row r="17" spans="1:8" ht="13.50" thickBot="1" customHeight="1">
      <c r="A17" s="14" t="s">
        <v>35</v>
      </c>
      <c r="B17" s="14"/>
      <c r="C17" s="18" t="s">
        <v>36</v>
      </c>
      <c r="D17" s="18"/>
      <c r="E17" s="19">
        <v>0.754000</v>
      </c>
      <c r="F17" s="20" t="s">
        <v>37</v>
      </c>
      <c r="G17" s="21">
        <v>22.140000</v>
      </c>
      <c r="H17" s="21">
        <f ca="1">ROUND(INDIRECT(ADDRESS(ROW()+(0), COLUMN()+(-3), 1))*INDIRECT(ADDRESS(ROW()+(0), COLUMN()+(-1), 1)), 2)</f>
        <v>16.690000</v>
      </c>
    </row>
    <row r="18" spans="1:8" ht="13.50" thickBot="1" customHeight="1">
      <c r="A18" s="18"/>
      <c r="B18" s="18"/>
      <c r="C18" s="5" t="s">
        <v>38</v>
      </c>
      <c r="D18" s="5"/>
      <c r="E18" s="22">
        <v>2.000000</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79.670000</v>
      </c>
      <c r="H18" s="24">
        <f ca="1">ROUND(INDIRECT(ADDRESS(ROW()+(0), COLUMN()+(-3), 1))*INDIRECT(ADDRESS(ROW()+(0), COLUMN()+(-1), 1))/100, 2)</f>
        <v>1.590000</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81.260000</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