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<sst xmlns="http://schemas.openxmlformats.org/spreadsheetml/2006/main" count="33" uniqueCount="33">
  <si>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</si>
  <si>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XEA030</t>
  </si>
  <si>
    <t xml:space="preserve">U</t>
  </si>
  <si>
    <t xml:space="preserve">Support de lignes, en béton.</t>
  </si>
  <si>
    <r>
      <rPr>
        <sz val="8.25"/>
        <color rgb="FF000000"/>
        <rFont val="Arial"/>
        <family val="2"/>
      </rPr>
      <t xml:space="preserve">Poteau en béton armé vibré, de 9 m de hauteur et 160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</si>
  <si>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</si>
  <si>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</si>
  <si>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</si>
  <si>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</si>
  <si>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</si>
  <si>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</si>
  <si>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mt35pya020aa</t>
  </si>
  <si>
    <t xml:space="preserve">Poteau en béton armé vibré, de 9 m de hauteur et 160 daN d'effort nominal, selon NF EN 12843.</t>
  </si>
  <si>
    <t xml:space="preserve">U</t>
  </si>
  <si>
    <t xml:space="preserve">mt10hmf030v</t>
  </si>
  <si>
    <t xml:space="preserve">Béton massif C25/30 (X0(F); D20; S2; Cl 0,4), prêt à l'emploi, selon NF EN 206.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</si>
  <si>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</si>
  <si>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</si>
  <si>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</si>
  <si>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</si>
  <si>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</si>
  <si>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</si>
  <si>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</si>
  <si>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</si>
  <si>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</si>
  <si>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</si>
  <si>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</si>
  <si>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</si>
  <si>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</si>
  <si>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</si>
  <si>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</si>
  <si>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46,12€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</si>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</sst>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237.87</v>
      </c>
      <c r="G9" s="13">
        <f ca="1">ROUND(INDIRECT(ADDRESS(ROW()+(0), COLUMN()+(-3), 1))*INDIRECT(ADDRESS(ROW()+(0), COLUMN()+(-1), 1)), 2)</f>
        <v>237.87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0.227</v>
      </c>
      <c r="E10" s="16" t="s">
        <v>16</v>
      </c>
      <c r="F10" s="17">
        <v>113.48</v>
      </c>
      <c r="G10" s="17">
        <f ca="1">ROUND(INDIRECT(ADDRESS(ROW()+(0), COLUMN()+(-3), 1))*INDIRECT(ADDRESS(ROW()+(0), COLUMN()+(-1), 1)), 2)</f>
        <v>25.76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</v>
      </c>
      <c r="E11" s="16" t="s">
        <v>19</v>
      </c>
      <c r="F11" s="17">
        <v>52.19</v>
      </c>
      <c r="G11" s="17">
        <f ca="1">ROUND(INDIRECT(ADDRESS(ROW()+(0), COLUMN()+(-3), 1))*INDIRECT(ADDRESS(ROW()+(0), COLUMN()+(-1), 1)), 2)</f>
        <v>17.22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0.88</v>
      </c>
      <c r="E12" s="16" t="s">
        <v>22</v>
      </c>
      <c r="F12" s="17">
        <v>56.47</v>
      </c>
      <c r="G12" s="17">
        <f ca="1">ROUND(INDIRECT(ADDRESS(ROW()+(0), COLUMN()+(-3), 1))*INDIRECT(ADDRESS(ROW()+(0), COLUMN()+(-1), 1)), 2)</f>
        <v>49.69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2.2</v>
      </c>
      <c r="E13" s="16" t="s">
        <v>25</v>
      </c>
      <c r="F13" s="17">
        <v>29.25</v>
      </c>
      <c r="G13" s="17">
        <f ca="1">ROUND(INDIRECT(ADDRESS(ROW()+(0), COLUMN()+(-3), 1))*INDIRECT(ADDRESS(ROW()+(0), COLUMN()+(-1), 1)), 2)</f>
        <v>64.35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2.2</v>
      </c>
      <c r="E14" s="20" t="s">
        <v>28</v>
      </c>
      <c r="F14" s="21">
        <v>26.02</v>
      </c>
      <c r="G14" s="21">
        <f ca="1">ROUND(INDIRECT(ADDRESS(ROW()+(0), COLUMN()+(-3), 1))*INDIRECT(ADDRESS(ROW()+(0), COLUMN()+(-1), 1)), 2)</f>
        <v>57.24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452.13</v>
      </c>
      <c r="G15" s="24">
        <f ca="1">ROUND(INDIRECT(ADDRESS(ROW()+(0), COLUMN()+(-3), 1))*INDIRECT(ADDRESS(ROW()+(0), COLUMN()+(-1), 1))/100, 2)</f>
        <v>9.04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461.17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