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<sst xmlns="http://schemas.openxmlformats.org/spreadsheetml/2006/main" count="33" uniqueCount="33">
  <si>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</si>
  <si>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XEA050</t>
  </si>
  <si>
    <t xml:space="preserve">U</t>
  </si>
  <si>
    <t xml:space="preserve">Support de lignes, métallique à traverses.</t>
  </si>
  <si>
    <r>
      <rPr>
        <sz val="8.25"/>
        <color rgb="FF000000"/>
        <rFont val="Arial"/>
        <family val="2"/>
      </rPr>
      <t xml:space="preserve">Support de lignes, métallique à traverses, de 10 m de hauteur et 400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</si>
  <si>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</si>
  <si>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</si>
  <si>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</si>
  <si>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</si>
  <si>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</si>
  <si>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</si>
  <si>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mt35pya040aa</t>
  </si>
  <si>
    <t xml:space="preserve">Support de lignes, métallique à traverses, de 10 m de hauteur et 400 daN d'effort nominal, composé d'une tête prismatique et d'un tronc pyramidal de section carré.</t>
  </si>
  <si>
    <t xml:space="preserve">U</t>
  </si>
  <si>
    <t xml:space="preserve">mt10hmf030v</t>
  </si>
  <si>
    <t xml:space="preserve">Béton massif C25/30 (X0(F); D20; S2; Cl 0,4), prêt à l'emploi, selon NF EN 206.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</si>
  <si>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</si>
  <si>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</si>
  <si>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</si>
  <si>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</si>
  <si>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</si>
  <si>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</si>
  <si>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</si>
  <si>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</si>
  <si>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</si>
  <si>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</si>
  <si>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</si>
  <si>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</si>
  <si>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</si>
  <si>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</si>
  <si>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</si>
  <si>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70,87€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</si>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</sst>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401.79</v>
      </c>
      <c r="G9" s="13">
        <f ca="1">ROUND(INDIRECT(ADDRESS(ROW()+(0), COLUMN()+(-3), 1))*INDIRECT(ADDRESS(ROW()+(0), COLUMN()+(-1), 1)), 2)</f>
        <v>401.79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0.838</v>
      </c>
      <c r="E10" s="16" t="s">
        <v>16</v>
      </c>
      <c r="F10" s="17">
        <v>113.48</v>
      </c>
      <c r="G10" s="17">
        <f ca="1">ROUND(INDIRECT(ADDRESS(ROW()+(0), COLUMN()+(-3), 1))*INDIRECT(ADDRESS(ROW()+(0), COLUMN()+(-1), 1)), 2)</f>
        <v>95.1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0.451</v>
      </c>
      <c r="E11" s="16" t="s">
        <v>19</v>
      </c>
      <c r="F11" s="17">
        <v>52.19</v>
      </c>
      <c r="G11" s="17">
        <f ca="1">ROUND(INDIRECT(ADDRESS(ROW()+(0), COLUMN()+(-3), 1))*INDIRECT(ADDRESS(ROW()+(0), COLUMN()+(-1), 1)), 2)</f>
        <v>23.54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0.935</v>
      </c>
      <c r="E12" s="16" t="s">
        <v>22</v>
      </c>
      <c r="F12" s="17">
        <v>56.47</v>
      </c>
      <c r="G12" s="17">
        <f ca="1">ROUND(INDIRECT(ADDRESS(ROW()+(0), COLUMN()+(-3), 1))*INDIRECT(ADDRESS(ROW()+(0), COLUMN()+(-1), 1)), 2)</f>
        <v>52.8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2.2</v>
      </c>
      <c r="E13" s="16" t="s">
        <v>25</v>
      </c>
      <c r="F13" s="17">
        <v>29.25</v>
      </c>
      <c r="G13" s="17">
        <f ca="1">ROUND(INDIRECT(ADDRESS(ROW()+(0), COLUMN()+(-3), 1))*INDIRECT(ADDRESS(ROW()+(0), COLUMN()+(-1), 1)), 2)</f>
        <v>64.35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2.2</v>
      </c>
      <c r="E14" s="20" t="s">
        <v>28</v>
      </c>
      <c r="F14" s="21">
        <v>26.02</v>
      </c>
      <c r="G14" s="21">
        <f ca="1">ROUND(INDIRECT(ADDRESS(ROW()+(0), COLUMN()+(-3), 1))*INDIRECT(ADDRESS(ROW()+(0), COLUMN()+(-1), 1)), 2)</f>
        <v>57.24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694.82</v>
      </c>
      <c r="G15" s="24">
        <f ca="1">ROUND(INDIRECT(ADDRESS(ROW()+(0), COLUMN()+(-3), 1))*INDIRECT(ADDRESS(ROW()+(0), COLUMN()+(-1), 1))/100, 2)</f>
        <v>13.9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708.72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