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<sst xmlns="http://schemas.openxmlformats.org/spreadsheetml/2006/main" count="33" uniqueCount="33">
  <si>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</si>
  <si>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XEA060</t>
  </si>
  <si>
    <t xml:space="preserve">U</t>
  </si>
  <si>
    <t xml:space="preserve">Support de lignes, métallique en treillis.</t>
  </si>
  <si>
    <r>
      <rPr>
        <sz val="8.25"/>
        <color rgb="FF000000"/>
        <rFont val="Arial"/>
        <family val="2"/>
      </rPr>
      <t xml:space="preserve">Support de lignes, métallique à treillis, de 18 m de hauteur et 2000 daN d'effort nominal, encastrement avec dé de béton dans sol non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</si>
  <si>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</si>
  <si>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</si>
  <si>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</si>
  <si>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</si>
  <si>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</si>
  <si>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</si>
  <si>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mt35pya050nn</t>
  </si>
  <si>
    <t xml:space="preserve">Support de lignes, métallique à treillis, de 18 m de hauteur et 2000 daN d'effort nominal, composé d'une tête prismatique et d'un tronc pyramidal de section carré.</t>
  </si>
  <si>
    <t xml:space="preserve">U</t>
  </si>
  <si>
    <t xml:space="preserve">mt10hmf030v</t>
  </si>
  <si>
    <t xml:space="preserve">Béton massif C25/30 (X0(F); D20; S2; Cl 0,4), prêt à l'emploi, selon NF EN 206-1.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</si>
  <si>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</si>
  <si>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</si>
  <si>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</si>
  <si>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</si>
  <si>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</si>
  <si>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</si>
  <si>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</si>
  <si>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</si>
  <si>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</si>
  <si>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</si>
  <si>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</si>
  <si>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</si>
  <si>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</si>
  <si>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</si>
  <si>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</si>
  <si>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229,88€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</si>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</sst>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1580.4</v>
      </c>
      <c r="G9" s="13">
        <f ca="1">ROUND(INDIRECT(ADDRESS(ROW()+(0), COLUMN()+(-3), 1))*INDIRECT(ADDRESS(ROW()+(0), COLUMN()+(-1), 1)), 2)</f>
        <v>1580.4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3.803</v>
      </c>
      <c r="E10" s="16" t="s">
        <v>16</v>
      </c>
      <c r="F10" s="17">
        <v>104.11</v>
      </c>
      <c r="G10" s="17">
        <f ca="1">ROUND(INDIRECT(ADDRESS(ROW()+(0), COLUMN()+(-3), 1))*INDIRECT(ADDRESS(ROW()+(0), COLUMN()+(-1), 1)), 2)</f>
        <v>395.93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0.495</v>
      </c>
      <c r="E11" s="16" t="s">
        <v>19</v>
      </c>
      <c r="F11" s="17">
        <v>46.6</v>
      </c>
      <c r="G11" s="17">
        <f ca="1">ROUND(INDIRECT(ADDRESS(ROW()+(0), COLUMN()+(-3), 1))*INDIRECT(ADDRESS(ROW()+(0), COLUMN()+(-1), 1)), 2)</f>
        <v>23.07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2.357</v>
      </c>
      <c r="E12" s="16" t="s">
        <v>22</v>
      </c>
      <c r="F12" s="17">
        <v>50.43</v>
      </c>
      <c r="G12" s="17">
        <f ca="1">ROUND(INDIRECT(ADDRESS(ROW()+(0), COLUMN()+(-3), 1))*INDIRECT(ADDRESS(ROW()+(0), COLUMN()+(-1), 1)), 2)</f>
        <v>118.86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2.813</v>
      </c>
      <c r="E13" s="16" t="s">
        <v>25</v>
      </c>
      <c r="F13" s="17">
        <v>25.52</v>
      </c>
      <c r="G13" s="17">
        <f ca="1">ROUND(INDIRECT(ADDRESS(ROW()+(0), COLUMN()+(-3), 1))*INDIRECT(ADDRESS(ROW()+(0), COLUMN()+(-1), 1)), 2)</f>
        <v>71.79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2.813</v>
      </c>
      <c r="E14" s="20" t="s">
        <v>28</v>
      </c>
      <c r="F14" s="21">
        <v>22.65</v>
      </c>
      <c r="G14" s="21">
        <f ca="1">ROUND(INDIRECT(ADDRESS(ROW()+(0), COLUMN()+(-3), 1))*INDIRECT(ADDRESS(ROW()+(0), COLUMN()+(-1), 1)), 2)</f>
        <v>63.71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2253.76</v>
      </c>
      <c r="G15" s="24">
        <f ca="1">ROUND(INDIRECT(ADDRESS(ROW()+(0), COLUMN()+(-3), 1))*INDIRECT(ADDRESS(ROW()+(0), COLUMN()+(-1), 1))/100, 2)</f>
        <v>45.08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2298.84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