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<sst xmlns="http://schemas.openxmlformats.org/spreadsheetml/2006/main" count="45" uniqueCount="45">
  <si>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</si>
  <si>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XES040</t>
  </si>
  <si>
    <t xml:space="preserve">m</t>
  </si>
  <si>
    <t xml:space="preserve">Ligne souterraine de distribution basse tension directement enterrée.</t>
  </si>
  <si>
    <r>
      <rPr>
        <sz val="8.25"/>
        <color rgb="FF000000"/>
        <rFont val="Arial"/>
        <family val="2"/>
      </rPr>
      <t xml:space="preserve">Ligne souterraine de distribution basse tension directement enterrée, constituée de 4 câbles unipolaires RV réaction au feu classe Cca-s1b,d1,a1, avec conducteur en aluminium, de 50 mm² de section, sa tension assignée étant de 0,6/1 kV, placés sur lit de sable de 10 cm d'épaisseur, dûment compacté et nivelé avec une pilonneuse vibrante à guidage manuel avec le même sable jusqu'à 10 cm au-dessus de la génératrice supérieure des câbles. Comprend le grillage avertisseur.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</si>
  <si>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</si>
  <si>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</si>
  <si>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</si>
  <si>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</si>
  <si>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</si>
  <si>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</si>
  <si>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</si>
  <si>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</si>
  <si>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</si>
  <si>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</si>
  <si>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</si>
  <si>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</si>
  <si>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</si>
  <si>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</si>
  <si>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</si>
  <si>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</si>
  <si>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</si>
  <si>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</si>
  <si>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</si>
  <si>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</si>
  <si>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</si>
  <si>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</si>
  <si>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</si>
  <si>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</si>
  <si>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</si>
  <si>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</si>
  <si>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</si>
  <si>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</si>
  <si>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</si>
  <si>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</si>
  <si>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</si>
  <si>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</si>
  <si>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</si>
  <si>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</si>
  <si>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</si>
  <si>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</si>
  <si>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</si>
  <si>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</si>
  <si>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0,86€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</si>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</sst>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0.069</v>
      </c>
      <c r="E9" s="11" t="s">
        <v>13</v>
      </c>
      <c r="F9" s="13">
        <v>14.61</v>
      </c>
      <c r="G9" s="13">
        <f ca="1">ROUND(INDIRECT(ADDRESS(ROW()+(0), COLUMN()+(-3), 1))*INDIRECT(ADDRESS(ROW()+(0), COLUMN()+(-1), 1)), 2)</f>
        <v>1.01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3.24</v>
      </c>
      <c r="G10" s="17">
        <f ca="1">ROUND(INDIRECT(ADDRESS(ROW()+(0), COLUMN()+(-3), 1))*INDIRECT(ADDRESS(ROW()+(0), COLUMN()+(-1), 1)), 2)</f>
        <v>12.96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0.41</v>
      </c>
      <c r="G11" s="17">
        <f ca="1">ROUND(INDIRECT(ADDRESS(ROW()+(0), COLUMN()+(-3), 1))*INDIRECT(ADDRESS(ROW()+(0), COLUMN()+(-1), 1)), 2)</f>
        <v>0.41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0.008</v>
      </c>
      <c r="E12" s="16" t="s">
        <v>22</v>
      </c>
      <c r="F12" s="17">
        <v>10.58</v>
      </c>
      <c r="G12" s="17">
        <f ca="1">ROUND(INDIRECT(ADDRESS(ROW()+(0), COLUMN()+(-3), 1))*INDIRECT(ADDRESS(ROW()+(0), COLUMN()+(-1), 1)), 2)</f>
        <v>0.08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0.057</v>
      </c>
      <c r="E13" s="16" t="s">
        <v>25</v>
      </c>
      <c r="F13" s="17">
        <v>4</v>
      </c>
      <c r="G13" s="17">
        <f ca="1">ROUND(INDIRECT(ADDRESS(ROW()+(0), COLUMN()+(-3), 1))*INDIRECT(ADDRESS(ROW()+(0), COLUMN()+(-1), 1)), 2)</f>
        <v>0.23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121.25</v>
      </c>
      <c r="G14" s="17">
        <f ca="1">ROUND(INDIRECT(ADDRESS(ROW()+(0), COLUMN()+(-3), 1))*INDIRECT(ADDRESS(ROW()+(0), COLUMN()+(-1), 1)), 2)</f>
        <v>0.12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0.037</v>
      </c>
      <c r="E15" s="16" t="s">
        <v>31</v>
      </c>
      <c r="F15" s="17">
        <v>30.66</v>
      </c>
      <c r="G15" s="17">
        <f ca="1">ROUND(INDIRECT(ADDRESS(ROW()+(0), COLUMN()+(-3), 1))*INDIRECT(ADDRESS(ROW()+(0), COLUMN()+(-1), 1)), 2)</f>
        <v>1.13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0.037</v>
      </c>
      <c r="E16" s="16" t="s">
        <v>34</v>
      </c>
      <c r="F16" s="17">
        <v>25.69</v>
      </c>
      <c r="G16" s="17">
        <f ca="1">ROUND(INDIRECT(ADDRESS(ROW()+(0), COLUMN()+(-3), 1))*INDIRECT(ADDRESS(ROW()+(0), COLUMN()+(-1), 1)), 2)</f>
        <v>0.95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0.072</v>
      </c>
      <c r="E17" s="16" t="s">
        <v>37</v>
      </c>
      <c r="F17" s="17">
        <v>31.65</v>
      </c>
      <c r="G17" s="17">
        <f ca="1">ROUND(INDIRECT(ADDRESS(ROW()+(0), COLUMN()+(-3), 1))*INDIRECT(ADDRESS(ROW()+(0), COLUMN()+(-1), 1)), 2)</f>
        <v>2.28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0.072</v>
      </c>
      <c r="E18" s="20" t="s">
        <v>40</v>
      </c>
      <c r="F18" s="21">
        <v>27.24</v>
      </c>
      <c r="G18" s="21">
        <f ca="1">ROUND(INDIRECT(ADDRESS(ROW()+(0), COLUMN()+(-3), 1))*INDIRECT(ADDRESS(ROW()+(0), COLUMN()+(-1), 1)), 2)</f>
        <v>1.96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21.13</v>
      </c>
      <c r="G19" s="24">
        <f ca="1">ROUND(INDIRECT(ADDRESS(ROW()+(0), COLUMN()+(-3), 1))*INDIRECT(ADDRESS(ROW()+(0), COLUMN()+(-1), 1))/100, 2)</f>
        <v>0.42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21.55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