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<sst xmlns="http://schemas.openxmlformats.org/spreadsheetml/2006/main" count="34" uniqueCount="34">
  <si>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</si>
  <si>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0ME011</t>
  </si>
  <si>
    <t xml:space="preserve">m³</t>
  </si>
  <si>
    <t xml:space="preserve">Emballage de mobilier.</t>
  </si>
  <si>
    <r>
      <rPr>
        <sz val="7.80"/>
        <color rgb="FF000000"/>
        <rFont val="Arial"/>
        <family val="2"/>
      </rPr>
      <t xml:space="preserve">Emballage de mobilier (approximativement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uté/m³), à l'aide de lames en polyéthylène transparent, d'un film alvéolaire et de boîtes en carton, pour le transport jusqu'au lieu de stockage.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</si>
  <si>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</si>
  <si>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</si>
  <si>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</si>
  <si>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</si>
  <si>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</si>
  <si>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</si>
  <si>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</si>
  <si>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Lame de polyéthylène transparente, de 0,2 mm d'épaisseur.</t>
  </si>
  <si>
    <t xml:space="preserve">m²</t>
  </si>
  <si>
    <t xml:space="preserve">mt32war050</t>
  </si>
  <si>
    <t xml:space="preserve">Film alvéolaire pour emballer.</t>
  </si>
  <si>
    <t xml:space="preserve">m²</t>
  </si>
  <si>
    <t xml:space="preserve">mt32war030</t>
  </si>
  <si>
    <t xml:space="preserve">Ruban plastique auto-adhésif.</t>
  </si>
  <si>
    <t xml:space="preserve">m</t>
  </si>
  <si>
    <t xml:space="preserve">mt32war040</t>
  </si>
  <si>
    <t xml:space="preserve">Carton plissé pour emballage.</t>
  </si>
  <si>
    <t xml:space="preserve">m²</t>
  </si>
  <si>
    <t xml:space="preserve">mt32war070</t>
  </si>
  <si>
    <t xml:space="preserve">Granules en polystyrène expansé, de 10 kg/m³ de densité et granulométrie comprise entre 2 et 3 mm, pour protection et emballage.</t>
  </si>
  <si>
    <t xml:space="preserve">kg</t>
  </si>
  <si>
    <t xml:space="preserve">mo060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</si>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</sst>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0.49" customWidth="1"/>
    <col min="3" max="3" width="56.68" customWidth="1"/>
    <col min="4" max="4" width="8.60" customWidth="1"/>
    <col min="5" max="5" width="5.83" customWidth="1"/>
    <col min="6" max="6" width="13.70" customWidth="1"/>
    <col min="7" max="7" width="2.33" customWidth="1"/>
    <col min="8" max="8" width="1.46" customWidth="1"/>
    <col min="9" max="9" width="3.79" customWidth="1"/>
    <col min="10" max="10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 t="s">
        <v>12</v>
      </c>
      <c r="C8" s="10"/>
      <c r="D8" s="12">
        <v>2.117000</v>
      </c>
      <c r="E8" s="14" t="s">
        <v>13</v>
      </c>
      <c r="F8" s="16">
        <v>0.150000</v>
      </c>
      <c r="G8" s="16"/>
      <c r="H8" s="16">
        <f ca="1">ROUND(INDIRECT(ADDRESS(ROW()+(0), COLUMN()+(-3), 1))*INDIRECT(ADDRESS(ROW()+(0), COLUMN()+(-2), 1)), 2)</f>
        <v>0.320000</v>
      </c>
      <c r="I8" s="16"/>
      <c r="J8" s="16"/>
    </row>
    <row r="9" spans="1:10" ht="12.00" thickBot="1" customHeight="1">
      <c r="A9" s="17" t="s">
        <v>14</v>
      </c>
      <c r="B9" s="17" t="s">
        <v>15</v>
      </c>
      <c r="C9" s="17"/>
      <c r="D9" s="18">
        <v>2.117000</v>
      </c>
      <c r="E9" s="19" t="s">
        <v>16</v>
      </c>
      <c r="F9" s="20">
        <v>0.540000</v>
      </c>
      <c r="G9" s="20"/>
      <c r="H9" s="20">
        <f ca="1">ROUND(INDIRECT(ADDRESS(ROW()+(0), COLUMN()+(-3), 1))*INDIRECT(ADDRESS(ROW()+(0), COLUMN()+(-2), 1)), 2)</f>
        <v>1.140000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2.419000</v>
      </c>
      <c r="E10" s="19" t="s">
        <v>19</v>
      </c>
      <c r="F10" s="20">
        <v>0.040000</v>
      </c>
      <c r="G10" s="20"/>
      <c r="H10" s="20">
        <f ca="1">ROUND(INDIRECT(ADDRESS(ROW()+(0), COLUMN()+(-3), 1))*INDIRECT(ADDRESS(ROW()+(0), COLUMN()+(-2), 1)), 2)</f>
        <v>0.100000</v>
      </c>
      <c r="I10" s="20"/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1.050000</v>
      </c>
      <c r="E11" s="19" t="s">
        <v>22</v>
      </c>
      <c r="F11" s="20">
        <v>0.300000</v>
      </c>
      <c r="G11" s="20"/>
      <c r="H11" s="20">
        <f ca="1">ROUND(INDIRECT(ADDRESS(ROW()+(0), COLUMN()+(-3), 1))*INDIRECT(ADDRESS(ROW()+(0), COLUMN()+(-2), 1)), 2)</f>
        <v>0.320000</v>
      </c>
      <c r="I11" s="20"/>
      <c r="J11" s="20"/>
    </row>
    <row r="12" spans="1:10" ht="21.60" thickBot="1" customHeight="1">
      <c r="A12" s="17" t="s">
        <v>23</v>
      </c>
      <c r="B12" s="17" t="s">
        <v>24</v>
      </c>
      <c r="C12" s="17"/>
      <c r="D12" s="18">
        <v>0.105000</v>
      </c>
      <c r="E12" s="19" t="s">
        <v>25</v>
      </c>
      <c r="F12" s="20">
        <v>5.700000</v>
      </c>
      <c r="G12" s="20"/>
      <c r="H12" s="20">
        <f ca="1">ROUND(INDIRECT(ADDRESS(ROW()+(0), COLUMN()+(-3), 1))*INDIRECT(ADDRESS(ROW()+(0), COLUMN()+(-2), 1)), 2)</f>
        <v>0.600000</v>
      </c>
      <c r="I12" s="20"/>
      <c r="J12" s="20"/>
    </row>
    <row r="13" spans="1:10" ht="12.00" thickBot="1" customHeight="1">
      <c r="A13" s="17" t="s">
        <v>26</v>
      </c>
      <c r="B13" s="21" t="s">
        <v>27</v>
      </c>
      <c r="C13" s="21"/>
      <c r="D13" s="22">
        <v>0.450000</v>
      </c>
      <c r="E13" s="23" t="s">
        <v>28</v>
      </c>
      <c r="F13" s="24">
        <v>19.730000</v>
      </c>
      <c r="G13" s="24"/>
      <c r="H13" s="24">
        <f ca="1">ROUND(INDIRECT(ADDRESS(ROW()+(0), COLUMN()+(-3), 1))*INDIRECT(ADDRESS(ROW()+(0), COLUMN()+(-2), 1)), 2)</f>
        <v>8.880000</v>
      </c>
      <c r="I13" s="24"/>
      <c r="J13" s="24"/>
    </row>
    <row r="14" spans="1:10" ht="12.00" thickBot="1" customHeight="1">
      <c r="A14" s="17"/>
      <c r="B14" s="10" t="s">
        <v>29</v>
      </c>
      <c r="C14" s="10"/>
      <c r="D14" s="12">
        <v>2.000000</v>
      </c>
      <c r="E14" s="14" t="s">
        <v>30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11.360000</v>
      </c>
      <c r="G14" s="16"/>
      <c r="H14" s="16">
        <f ca="1">ROUND(INDIRECT(ADDRESS(ROW()+(0), COLUMN()+(-3), 1))*INDIRECT(ADDRESS(ROW()+(0), COLUMN()+(-2), 1))/100, 2)</f>
        <v>0.230000</v>
      </c>
      <c r="I14" s="16"/>
      <c r="J14" s="16"/>
    </row>
    <row r="15" spans="1:10" ht="12.00" thickBot="1" customHeight="1">
      <c r="A15" s="21"/>
      <c r="B15" s="21" t="s">
        <v>31</v>
      </c>
      <c r="C15" s="21"/>
      <c r="D15" s="22">
        <v>3.000000</v>
      </c>
      <c r="E15" s="23" t="s">
        <v>32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11.590000</v>
      </c>
      <c r="G15" s="24"/>
      <c r="H15" s="24">
        <f ca="1">ROUND(INDIRECT(ADDRESS(ROW()+(0), COLUMN()+(-3), 1))*INDIRECT(ADDRESS(ROW()+(0), COLUMN()+(-2), 1))/100, 2)</f>
        <v>0.350000</v>
      </c>
      <c r="I15" s="24"/>
      <c r="J15" s="24"/>
    </row>
    <row r="16" spans="1:10" ht="12.00" thickBot="1" customHeight="1">
      <c r="A16" s="25"/>
      <c r="B16" s="26"/>
      <c r="C16" s="26"/>
      <c r="D16" s="26"/>
      <c r="E16" s="27"/>
      <c r="F16" s="6" t="s">
        <v>33</v>
      </c>
      <c r="G16" s="6"/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11.940000</v>
      </c>
      <c r="I16" s="28"/>
      <c r="J16" s="28"/>
    </row>
  </sheetData>
  <mergeCells count="34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  <mergeCell ref="B15:C15"/>
    <mergeCell ref="F15:G15"/>
    <mergeCell ref="H15:J15"/>
    <mergeCell ref="B16:C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