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<sst xmlns="http://schemas.openxmlformats.org/spreadsheetml/2006/main" count="32" uniqueCount="32">
  <si>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</si>
  <si>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</si>
  <si>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</si>
  <si>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</si>
  <si>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 à 10 utilisateurs (H.E.), charge moyenne de matière organique contaminante (DBO5) de 0,6 kg/jour et débit maximum d'eau épurée de 1350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</si>
  <si>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</si>
  <si>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</si>
  <si>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</si>
  <si>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</si>
  <si>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</si>
  <si>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</si>
  <si>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mt46edb010d</t>
  </si>
  <si>
    <t xml:space="preserve">Station d'épuration biologique des eaux résiduelles, technologie VFL, capacité pour 4 à 10 utilisateurs (H.E.), charge moyenne de matière organique contaminante (DBO5) de 0,6 kg/jour et débit maximum d'eau épurée de 1350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</si>
  <si>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</si>
  <si>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</si>
  <si>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</si>
  <si>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</si>
  <si>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</si>
  <si>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</si>
  <si>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</si>
  <si>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</si>
  <si>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</si>
  <si>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</si>
  <si>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</si>
  <si>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</si>
  <si>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</si>
  <si>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</si>
  <si>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</si>
  <si>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</si>
  <si>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</si>
  <si>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2.632,25€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</si>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</sst>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3.93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5800.600000</v>
      </c>
      <c r="J8" s="16"/>
      <c r="K8" s="16">
        <f ca="1">ROUND(INDIRECT(ADDRESS(ROW()+(0), COLUMN()+(-5), 1))*INDIRECT(ADDRESS(ROW()+(0), COLUMN()+(-2), 1)), 2)</f>
        <v>5800.600000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3.992000</v>
      </c>
      <c r="G9" s="19" t="s">
        <v>16</v>
      </c>
      <c r="H9" s="19"/>
      <c r="I9" s="20">
        <v>25.110000</v>
      </c>
      <c r="J9" s="20"/>
      <c r="K9" s="20">
        <f ca="1">ROUND(INDIRECT(ADDRESS(ROW()+(0), COLUMN()+(-5), 1))*INDIRECT(ADDRESS(ROW()+(0), COLUMN()+(-2), 1)), 2)</f>
        <v>100.240000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3.992000</v>
      </c>
      <c r="G10" s="19" t="s">
        <v>19</v>
      </c>
      <c r="H10" s="19"/>
      <c r="I10" s="20">
        <v>21.530000</v>
      </c>
      <c r="J10" s="20"/>
      <c r="K10" s="20">
        <f ca="1">ROUND(INDIRECT(ADDRESS(ROW()+(0), COLUMN()+(-5), 1))*INDIRECT(ADDRESS(ROW()+(0), COLUMN()+(-2), 1)), 2)</f>
        <v>85.950000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2.661000</v>
      </c>
      <c r="G11" s="19" t="s">
        <v>22</v>
      </c>
      <c r="H11" s="19"/>
      <c r="I11" s="20">
        <v>25.110000</v>
      </c>
      <c r="J11" s="20"/>
      <c r="K11" s="20">
        <f ca="1">ROUND(INDIRECT(ADDRESS(ROW()+(0), COLUMN()+(-5), 1))*INDIRECT(ADDRESS(ROW()+(0), COLUMN()+(-2), 1)), 2)</f>
        <v>66.820000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2.661000</v>
      </c>
      <c r="G12" s="23" t="s">
        <v>25</v>
      </c>
      <c r="H12" s="23"/>
      <c r="I12" s="24">
        <v>21.530000</v>
      </c>
      <c r="J12" s="24"/>
      <c r="K12" s="24">
        <f ca="1">ROUND(INDIRECT(ADDRESS(ROW()+(0), COLUMN()+(-5), 1))*INDIRECT(ADDRESS(ROW()+(0), COLUMN()+(-2), 1)), 2)</f>
        <v>57.290000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6110.900000</v>
      </c>
      <c r="J13" s="16"/>
      <c r="K13" s="16">
        <f ca="1">ROUND(INDIRECT(ADDRESS(ROW()+(0), COLUMN()+(-5), 1))*INDIRECT(ADDRESS(ROW()+(0), COLUMN()+(-2), 1))/100, 2)</f>
        <v>122.220000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6233.120000</v>
      </c>
      <c r="J14" s="24"/>
      <c r="K14" s="24">
        <f ca="1">ROUND(INDIRECT(ADDRESS(ROW()+(0), COLUMN()+(-5), 1))*INDIRECT(ADDRESS(ROW()+(0), COLUMN()+(-2), 1))/100, 2)</f>
        <v>186.990000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6420.110000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