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<sst xmlns="http://schemas.openxmlformats.org/spreadsheetml/2006/main" count="35" uniqueCount="35">
  <si>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</si>
  <si>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</si>
  <si>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</si>
  <si>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</si>
  <si>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7 à 20 utilisateurs (H.E.), charge moyenne de matière organique contaminante (DBO5) de 1,08 kg/jour et débit maximum d'eau épurée de 2700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</si>
  <si>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</si>
  <si>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</si>
  <si>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</si>
  <si>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</si>
  <si>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</si>
  <si>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</si>
  <si>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mt46edb010f</t>
  </si>
  <si>
    <t xml:space="preserve">Station d'épuration biologique des eaux résiduelles, technologie VFL, capacité pour 7 à 20 utilisateurs (H.E.), charge moyenne de matière organique contaminante (DBO5) de 1,08 kg/jour et débit maximum d'eau épurée de 2700 litres/jour, équipée d'un réacteur biologique type AT et un compresseur,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</si>
  <si>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</si>
  <si>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</si>
  <si>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</si>
  <si>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</si>
  <si>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</si>
  <si>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</si>
  <si>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</si>
  <si>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</si>
  <si>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</si>
  <si>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</si>
  <si>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</si>
  <si>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</si>
  <si>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</si>
  <si>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</si>
  <si>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</si>
  <si>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</si>
  <si>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</si>
  <si>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</si>
  <si>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</si>
  <si>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</si>
  <si>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4.151,75€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</si>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</sst>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91" customWidth="1"/>
    <col min="3" max="3" width="20.11" customWidth="1"/>
    <col min="4" max="4" width="31.77" customWidth="1"/>
    <col min="5" max="5" width="3.79" customWidth="1"/>
    <col min="6" max="6" width="8.60" customWidth="1"/>
    <col min="7" max="7" width="2.33" customWidth="1"/>
    <col min="8" max="8" width="3.50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9232.460000</v>
      </c>
      <c r="J8" s="16"/>
      <c r="K8" s="16">
        <f ca="1">ROUND(INDIRECT(ADDRESS(ROW()+(0), COLUMN()+(-5), 1))*INDIRECT(ADDRESS(ROW()+(0), COLUMN()+(-2), 1)), 2)</f>
        <v>9232.460000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0.681000</v>
      </c>
      <c r="G9" s="19" t="s">
        <v>16</v>
      </c>
      <c r="H9" s="19"/>
      <c r="I9" s="20">
        <v>49.450000</v>
      </c>
      <c r="J9" s="20"/>
      <c r="K9" s="20">
        <f ca="1">ROUND(INDIRECT(ADDRESS(ROW()+(0), COLUMN()+(-5), 1))*INDIRECT(ADDRESS(ROW()+(0), COLUMN()+(-2), 1)), 2)</f>
        <v>33.680000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5.323000</v>
      </c>
      <c r="G10" s="19" t="s">
        <v>19</v>
      </c>
      <c r="H10" s="19"/>
      <c r="I10" s="20">
        <v>25.110000</v>
      </c>
      <c r="J10" s="20"/>
      <c r="K10" s="20">
        <f ca="1">ROUND(INDIRECT(ADDRESS(ROW()+(0), COLUMN()+(-5), 1))*INDIRECT(ADDRESS(ROW()+(0), COLUMN()+(-2), 1)), 2)</f>
        <v>133.660000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5.323000</v>
      </c>
      <c r="G11" s="19" t="s">
        <v>22</v>
      </c>
      <c r="H11" s="19"/>
      <c r="I11" s="20">
        <v>21.530000</v>
      </c>
      <c r="J11" s="20"/>
      <c r="K11" s="20">
        <f ca="1">ROUND(INDIRECT(ADDRESS(ROW()+(0), COLUMN()+(-5), 1))*INDIRECT(ADDRESS(ROW()+(0), COLUMN()+(-2), 1)), 2)</f>
        <v>114.600000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2.661000</v>
      </c>
      <c r="G12" s="19" t="s">
        <v>25</v>
      </c>
      <c r="H12" s="19"/>
      <c r="I12" s="20">
        <v>25.110000</v>
      </c>
      <c r="J12" s="20"/>
      <c r="K12" s="20">
        <f ca="1">ROUND(INDIRECT(ADDRESS(ROW()+(0), COLUMN()+(-5), 1))*INDIRECT(ADDRESS(ROW()+(0), COLUMN()+(-2), 1)), 2)</f>
        <v>66.820000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2.661000</v>
      </c>
      <c r="G13" s="23" t="s">
        <v>28</v>
      </c>
      <c r="H13" s="23"/>
      <c r="I13" s="24">
        <v>21.530000</v>
      </c>
      <c r="J13" s="24"/>
      <c r="K13" s="24">
        <f ca="1">ROUND(INDIRECT(ADDRESS(ROW()+(0), COLUMN()+(-5), 1))*INDIRECT(ADDRESS(ROW()+(0), COLUMN()+(-2), 1)), 2)</f>
        <v>57.290000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9638.510000</v>
      </c>
      <c r="J14" s="16"/>
      <c r="K14" s="16">
        <f ca="1">ROUND(INDIRECT(ADDRESS(ROW()+(0), COLUMN()+(-5), 1))*INDIRECT(ADDRESS(ROW()+(0), COLUMN()+(-2), 1))/100, 2)</f>
        <v>192.770000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9831.280000</v>
      </c>
      <c r="J15" s="24"/>
      <c r="K15" s="24">
        <f ca="1">ROUND(INDIRECT(ADDRESS(ROW()+(0), COLUMN()+(-5), 1))*INDIRECT(ADDRESS(ROW()+(0), COLUMN()+(-2), 1))/100, 2)</f>
        <v>294.940000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10126.220000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