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<sst xmlns="http://schemas.openxmlformats.org/spreadsheetml/2006/main" count="35" uniqueCount="35">
  <si>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</si>
  <si>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</si>
  <si>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</si>
  <si>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</si>
  <si>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10 à 30 utilisateurs (H.E.), charge moyenne de matière organique contaminante (DBO5) de 1,5 kg/jour et débit maximum d'eau épurée de 3750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</si>
  <si>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</si>
  <si>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</si>
  <si>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</si>
  <si>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</si>
  <si>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</si>
  <si>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</si>
  <si>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mt46edb010g</t>
  </si>
  <si>
    <t xml:space="preserve">Station d'épuration biologique des eaux résiduelles, technologie VFL, capacité pour 10 à 30 utilisateurs (H.E.), charge moyenne de matière organique contaminante (DBO5) de 1,5 kg/jour et débit maximum d'eau épurée de 3750 litres/jour, équipée d'un réacteur biologique type AT et un compresseur,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</si>
  <si>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</si>
  <si>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</si>
  <si>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</si>
  <si>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</si>
  <si>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</si>
  <si>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</si>
  <si>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</si>
  <si>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</si>
  <si>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</si>
  <si>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</si>
  <si>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</si>
  <si>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</si>
  <si>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</si>
  <si>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</si>
  <si>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</si>
  <si>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</si>
  <si>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</si>
  <si>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</si>
  <si>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</si>
  <si>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</si>
  <si>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5.864,81€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</si>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</sst>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91" customWidth="1"/>
    <col min="3" max="3" width="20.11" customWidth="1"/>
    <col min="4" max="4" width="31.77" customWidth="1"/>
    <col min="5" max="5" width="3.79" customWidth="1"/>
    <col min="6" max="6" width="8.60" customWidth="1"/>
    <col min="7" max="7" width="2.33" customWidth="1"/>
    <col min="8" max="8" width="3.50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13147.380000</v>
      </c>
      <c r="J8" s="16"/>
      <c r="K8" s="16">
        <f ca="1">ROUND(INDIRECT(ADDRESS(ROW()+(0), COLUMN()+(-5), 1))*INDIRECT(ADDRESS(ROW()+(0), COLUMN()+(-2), 1)), 2)</f>
        <v>13147.380000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0.681000</v>
      </c>
      <c r="G9" s="19" t="s">
        <v>16</v>
      </c>
      <c r="H9" s="19"/>
      <c r="I9" s="20">
        <v>49.450000</v>
      </c>
      <c r="J9" s="20"/>
      <c r="K9" s="20">
        <f ca="1">ROUND(INDIRECT(ADDRESS(ROW()+(0), COLUMN()+(-5), 1))*INDIRECT(ADDRESS(ROW()+(0), COLUMN()+(-2), 1)), 2)</f>
        <v>33.680000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6.653000</v>
      </c>
      <c r="G10" s="19" t="s">
        <v>19</v>
      </c>
      <c r="H10" s="19"/>
      <c r="I10" s="20">
        <v>25.110000</v>
      </c>
      <c r="J10" s="20"/>
      <c r="K10" s="20">
        <f ca="1">ROUND(INDIRECT(ADDRESS(ROW()+(0), COLUMN()+(-5), 1))*INDIRECT(ADDRESS(ROW()+(0), COLUMN()+(-2), 1)), 2)</f>
        <v>167.060000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6.653000</v>
      </c>
      <c r="G11" s="19" t="s">
        <v>22</v>
      </c>
      <c r="H11" s="19"/>
      <c r="I11" s="20">
        <v>21.530000</v>
      </c>
      <c r="J11" s="20"/>
      <c r="K11" s="20">
        <f ca="1">ROUND(INDIRECT(ADDRESS(ROW()+(0), COLUMN()+(-5), 1))*INDIRECT(ADDRESS(ROW()+(0), COLUMN()+(-2), 1)), 2)</f>
        <v>143.240000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2.661000</v>
      </c>
      <c r="G12" s="19" t="s">
        <v>25</v>
      </c>
      <c r="H12" s="19"/>
      <c r="I12" s="20">
        <v>25.110000</v>
      </c>
      <c r="J12" s="20"/>
      <c r="K12" s="20">
        <f ca="1">ROUND(INDIRECT(ADDRESS(ROW()+(0), COLUMN()+(-5), 1))*INDIRECT(ADDRESS(ROW()+(0), COLUMN()+(-2), 1)), 2)</f>
        <v>66.820000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2.661000</v>
      </c>
      <c r="G13" s="23" t="s">
        <v>28</v>
      </c>
      <c r="H13" s="23"/>
      <c r="I13" s="24">
        <v>21.530000</v>
      </c>
      <c r="J13" s="24"/>
      <c r="K13" s="24">
        <f ca="1">ROUND(INDIRECT(ADDRESS(ROW()+(0), COLUMN()+(-5), 1))*INDIRECT(ADDRESS(ROW()+(0), COLUMN()+(-2), 1)), 2)</f>
        <v>57.290000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13615.470000</v>
      </c>
      <c r="J14" s="16"/>
      <c r="K14" s="16">
        <f ca="1">ROUND(INDIRECT(ADDRESS(ROW()+(0), COLUMN()+(-5), 1))*INDIRECT(ADDRESS(ROW()+(0), COLUMN()+(-2), 1))/100, 2)</f>
        <v>272.310000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13887.780000</v>
      </c>
      <c r="J15" s="24"/>
      <c r="K15" s="24">
        <f ca="1">ROUND(INDIRECT(ADDRESS(ROW()+(0), COLUMN()+(-5), 1))*INDIRECT(ADDRESS(ROW()+(0), COLUMN()+(-2), 1))/100, 2)</f>
        <v>416.630000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14304.410000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