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<sst xmlns="http://schemas.openxmlformats.org/spreadsheetml/2006/main" count="32" uniqueCount="32">
  <si>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</si>
  <si>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ALM030</t>
  </si>
  <si>
    <t xml:space="preserve">m²</t>
  </si>
  <si>
    <t xml:space="preserve">Muret ajouré maçonné.</t>
  </si>
  <si>
    <r>
      <rPr>
        <sz val="7.80"/>
        <color rgb="FF000000"/>
        <rFont val="Arial"/>
        <family val="2"/>
      </rPr>
      <t xml:space="preserve">Paroi extérieure d'une parcelle avec un mur en maçonnerie de </t>
    </r>
    <r>
      <rPr>
        <b/>
        <sz val="7.80"/>
        <color rgb="FF000000"/>
        <rFont val="Arial"/>
        <family val="2"/>
      </rPr>
      <t xml:space="preserve">bloc céramique en croisillons décoratifs, rouge naturel mat, de 25x12x10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arrêt et main courante de 12 cm de largeur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</si>
  <si>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</si>
  <si>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</si>
  <si>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</si>
  <si>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</si>
  <si>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</si>
  <si>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</si>
  <si>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</si>
  <si>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</si>
  <si>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</si>
  <si>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mt20cec010f</t>
  </si>
  <si>
    <t xml:space="preserve">Bloc céramique en croisillons décoratifs, couleur rouge naturel mat, de 25x12x10 cm.</t>
  </si>
  <si>
    <t xml:space="preserve">U</t>
  </si>
  <si>
    <t xml:space="preserve">mt20cec011c</t>
  </si>
  <si>
    <t xml:space="preserve">Arrêt et main courante de 12 cm de largeur, couleur rouge naturel mat, pour mur de bloc céramique en croisillons décoratifs.</t>
  </si>
  <si>
    <t xml:space="preserve">m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</si>
  <si>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</si>
  <si>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</si>
  <si>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</si>
  <si>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</si>
  <si>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</si>
  <si>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</si>
  <si>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</si>
  <si>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</si>
  <si>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</si>
  <si>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</si>
  <si>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20,09€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</si>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</sst>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89" customWidth="1"/>
    <col min="3" max="3" width="12.53" customWidth="1"/>
    <col min="4" max="4" width="52.17" customWidth="1"/>
    <col min="5" max="5" width="8.60" customWidth="1"/>
    <col min="6" max="6" width="5.83" customWidth="1"/>
    <col min="7" max="7" width="6.70" customWidth="1"/>
    <col min="8" max="8" width="6.12" customWidth="1"/>
    <col min="9" max="9" width="3.21" customWidth="1"/>
    <col min="10" max="10" width="2.91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0" t="s">
        <v>12</v>
      </c>
      <c r="C8" s="10"/>
      <c r="D8" s="10"/>
      <c r="E8" s="12">
        <v>0.014000</v>
      </c>
      <c r="F8" s="14" t="s">
        <v>13</v>
      </c>
      <c r="G8" s="16">
        <v>115.300000</v>
      </c>
      <c r="H8" s="16"/>
      <c r="I8" s="16"/>
      <c r="J8" s="16">
        <f ca="1">ROUND(INDIRECT(ADDRESS(ROW()+(0), COLUMN()+(-5), 1))*INDIRECT(ADDRESS(ROW()+(0), COLUMN()+(-3), 1)), 2)</f>
        <v>1.610000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36.000000</v>
      </c>
      <c r="F9" s="19" t="s">
        <v>16</v>
      </c>
      <c r="G9" s="20">
        <v>4.960000</v>
      </c>
      <c r="H9" s="20"/>
      <c r="I9" s="20"/>
      <c r="J9" s="20">
        <f ca="1">ROUND(INDIRECT(ADDRESS(ROW()+(0), COLUMN()+(-5), 1))*INDIRECT(ADDRESS(ROW()+(0), COLUMN()+(-3), 1)), 2)</f>
        <v>178.560000</v>
      </c>
      <c r="K9" s="20"/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0.020000</v>
      </c>
      <c r="F10" s="19" t="s">
        <v>19</v>
      </c>
      <c r="G10" s="20">
        <v>1.730000</v>
      </c>
      <c r="H10" s="20"/>
      <c r="I10" s="20"/>
      <c r="J10" s="20">
        <f ca="1">ROUND(INDIRECT(ADDRESS(ROW()+(0), COLUMN()+(-5), 1))*INDIRECT(ADDRESS(ROW()+(0), COLUMN()+(-3), 1)), 2)</f>
        <v>0.030000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0.723000</v>
      </c>
      <c r="F11" s="19" t="s">
        <v>22</v>
      </c>
      <c r="G11" s="20">
        <v>24.300000</v>
      </c>
      <c r="H11" s="20"/>
      <c r="I11" s="20"/>
      <c r="J11" s="20">
        <f ca="1">ROUND(INDIRECT(ADDRESS(ROW()+(0), COLUMN()+(-5), 1))*INDIRECT(ADDRESS(ROW()+(0), COLUMN()+(-3), 1)), 2)</f>
        <v>17.570000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0.723000</v>
      </c>
      <c r="F12" s="23" t="s">
        <v>25</v>
      </c>
      <c r="G12" s="24">
        <v>20.300000</v>
      </c>
      <c r="H12" s="24"/>
      <c r="I12" s="24"/>
      <c r="J12" s="24">
        <f ca="1">ROUND(INDIRECT(ADDRESS(ROW()+(0), COLUMN()+(-5), 1))*INDIRECT(ADDRESS(ROW()+(0), COLUMN()+(-3), 1)), 2)</f>
        <v>14.680000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212.450000</v>
      </c>
      <c r="H13" s="16"/>
      <c r="I13" s="16"/>
      <c r="J13" s="16">
        <f ca="1">ROUND(INDIRECT(ADDRESS(ROW()+(0), COLUMN()+(-5), 1))*INDIRECT(ADDRESS(ROW()+(0), COLUMN()+(-3), 1))/100, 2)</f>
        <v>4.250000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216.700000</v>
      </c>
      <c r="H14" s="24"/>
      <c r="I14" s="24"/>
      <c r="J14" s="24">
        <f ca="1">ROUND(INDIRECT(ADDRESS(ROW()+(0), COLUMN()+(-5), 1))*INDIRECT(ADDRESS(ROW()+(0), COLUMN()+(-3), 1))/100, 2)</f>
        <v>6.500000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223.200000</v>
      </c>
      <c r="K15" s="26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A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