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<sst xmlns="http://schemas.openxmlformats.org/spreadsheetml/2006/main" count="32" uniqueCount="32">
  <si>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</si>
  <si>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ALM030</t>
  </si>
  <si>
    <t xml:space="preserve">m²</t>
  </si>
  <si>
    <t xml:space="preserve">Muret ajouré maçonné.</t>
  </si>
  <si>
    <r>
      <rPr>
        <sz val="7.80"/>
        <color rgb="FF000000"/>
        <rFont val="Arial"/>
        <family val="2"/>
      </rPr>
      <t xml:space="preserve">Paroi extérieure d'une parcelle avec un mur en maçonnerie de </t>
    </r>
    <r>
      <rPr>
        <b/>
        <sz val="7.80"/>
        <color rgb="FF000000"/>
        <rFont val="Arial"/>
        <family val="2"/>
      </rPr>
      <t xml:space="preserve">bloc préfabriqué en béton blanc en croisillons décoratifs, de 40x20x8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courante,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</si>
  <si>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</si>
  <si>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</si>
  <si>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</si>
  <si>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</si>
  <si>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</si>
  <si>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</si>
  <si>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</si>
  <si>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</si>
  <si>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</si>
  <si>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mt20ceh010e</t>
  </si>
  <si>
    <t xml:space="preserve">Bloc préfabriqué en béton blanc en croisillons décoratifs, de 40x20x8 cm.</t>
  </si>
  <si>
    <t xml:space="preserve">U</t>
  </si>
  <si>
    <t xml:space="preserve">mt20ceh011b</t>
  </si>
  <si>
    <t xml:space="preserve">Arrêt et main courante, de 10 cm de largeur, pour mur de bloc préfabriqué en béton blanc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</si>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</sst>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46" customWidth="1"/>
    <col min="3" max="3" width="12.09" customWidth="1"/>
    <col min="4" max="4" width="53.04" customWidth="1"/>
    <col min="5" max="5" width="8.60" customWidth="1"/>
    <col min="6" max="6" width="5.83" customWidth="1"/>
    <col min="7" max="7" width="8.31" customWidth="1"/>
    <col min="8" max="8" width="5.68" customWidth="1"/>
    <col min="9" max="9" width="2.04" customWidth="1"/>
    <col min="10" max="10" width="3.50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0.007000</v>
      </c>
      <c r="F8" s="14" t="s">
        <v>13</v>
      </c>
      <c r="G8" s="16">
        <v>162.100000</v>
      </c>
      <c r="H8" s="16"/>
      <c r="I8" s="16"/>
      <c r="J8" s="16">
        <f ca="1">ROUND(INDIRECT(ADDRESS(ROW()+(0), COLUMN()+(-5), 1))*INDIRECT(ADDRESS(ROW()+(0), COLUMN()+(-3), 1)), 2)</f>
        <v>1.130000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14.000000</v>
      </c>
      <c r="F9" s="19" t="s">
        <v>16</v>
      </c>
      <c r="G9" s="20">
        <v>2.600000</v>
      </c>
      <c r="H9" s="20"/>
      <c r="I9" s="20"/>
      <c r="J9" s="20">
        <f ca="1">ROUND(INDIRECT(ADDRESS(ROW()+(0), COLUMN()+(-5), 1))*INDIRECT(ADDRESS(ROW()+(0), COLUMN()+(-3), 1)), 2)</f>
        <v>36.400000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0.020000</v>
      </c>
      <c r="F10" s="19" t="s">
        <v>19</v>
      </c>
      <c r="G10" s="20">
        <v>4.510000</v>
      </c>
      <c r="H10" s="20"/>
      <c r="I10" s="20"/>
      <c r="J10" s="20">
        <f ca="1">ROUND(INDIRECT(ADDRESS(ROW()+(0), COLUMN()+(-5), 1))*INDIRECT(ADDRESS(ROW()+(0), COLUMN()+(-3), 1)), 2)</f>
        <v>0.090000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0.665000</v>
      </c>
      <c r="F11" s="19" t="s">
        <v>22</v>
      </c>
      <c r="G11" s="20">
        <v>24.300000</v>
      </c>
      <c r="H11" s="20"/>
      <c r="I11" s="20"/>
      <c r="J11" s="20">
        <f ca="1">ROUND(INDIRECT(ADDRESS(ROW()+(0), COLUMN()+(-5), 1))*INDIRECT(ADDRESS(ROW()+(0), COLUMN()+(-3), 1)), 2)</f>
        <v>16.160000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0.665000</v>
      </c>
      <c r="F12" s="23" t="s">
        <v>25</v>
      </c>
      <c r="G12" s="24">
        <v>20.300000</v>
      </c>
      <c r="H12" s="24"/>
      <c r="I12" s="24"/>
      <c r="J12" s="24">
        <f ca="1">ROUND(INDIRECT(ADDRESS(ROW()+(0), COLUMN()+(-5), 1))*INDIRECT(ADDRESS(ROW()+(0), COLUMN()+(-3), 1)), 2)</f>
        <v>13.500000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67.280000</v>
      </c>
      <c r="H13" s="16"/>
      <c r="I13" s="16"/>
      <c r="J13" s="16">
        <f ca="1">ROUND(INDIRECT(ADDRESS(ROW()+(0), COLUMN()+(-5), 1))*INDIRECT(ADDRESS(ROW()+(0), COLUMN()+(-3), 1))/100, 2)</f>
        <v>1.350000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68.630000</v>
      </c>
      <c r="H14" s="24"/>
      <c r="I14" s="24"/>
      <c r="J14" s="24">
        <f ca="1">ROUND(INDIRECT(ADDRESS(ROW()+(0), COLUMN()+(-5), 1))*INDIRECT(ADDRESS(ROW()+(0), COLUMN()+(-3), 1))/100, 2)</f>
        <v>2.060000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70.690000</v>
      </c>
      <c r="K15" s="26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