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<sst xmlns="http://schemas.openxmlformats.org/spreadsheetml/2006/main" count="32" uniqueCount="32">
  <si>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</si>
  <si>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ASB020</t>
  </si>
  <si>
    <t xml:space="preserve">U</t>
  </si>
  <si>
    <t xml:space="preserve">Connexion au réseau général d'assainissement.</t>
  </si>
  <si>
    <t xml:space="preserve">Connexion de l'arrivée du bâtiment au réseau général d'assainissement de la municipalité.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</si>
  <si>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</si>
  <si>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</si>
  <si>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</si>
  <si>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</si>
  <si>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</si>
  <si>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</si>
  <si>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</si>
  <si>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</si>
  <si>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</si>
  <si>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mt11var200</t>
  </si>
  <si>
    <t xml:space="preserve">Matériau pour exécution d'un joint flexible dans le raccord de l'arrivée au puits à tampon amovible.</t>
  </si>
  <si>
    <t xml:space="preserve">U</t>
  </si>
  <si>
    <t xml:space="preserve">mq05pdm110</t>
  </si>
  <si>
    <t xml:space="preserve">Compresseur portable diesel moyenne pression 10 m³/min.</t>
  </si>
  <si>
    <t xml:space="preserve">h</t>
  </si>
  <si>
    <t xml:space="preserve">mo011</t>
  </si>
  <si>
    <t xml:space="preserve">Compagnon professionnel III/CP2 construction.</t>
  </si>
  <si>
    <t xml:space="preserve">h</t>
  </si>
  <si>
    <t xml:space="preserve">mo059</t>
  </si>
  <si>
    <t xml:space="preserve">Ouvrier d'exécution I/OE2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</si>
  <si>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</si>
  <si>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</si>
  <si>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</si>
  <si>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</si>
  <si>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</si>
  <si>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9,08 €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</si>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</sst>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0.065000</v>
      </c>
      <c r="F8" s="14" t="s">
        <v>13</v>
      </c>
      <c r="G8" s="16">
        <v>115.300000</v>
      </c>
      <c r="H8" s="16">
        <f ca="1">ROUND(INDIRECT(ADDRESS(ROW()+(0), COLUMN()+(-2), 1))*INDIRECT(ADDRESS(ROW()+(0), COLUMN()+(-1), 1)), 2)</f>
        <v>7.490000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15.500000</v>
      </c>
      <c r="H9" s="20">
        <f ca="1">ROUND(INDIRECT(ADDRESS(ROW()+(0), COLUMN()+(-2), 1))*INDIRECT(ADDRESS(ROW()+(0), COLUMN()+(-1), 1)), 2)</f>
        <v>15.500000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1.374000</v>
      </c>
      <c r="F10" s="19" t="s">
        <v>19</v>
      </c>
      <c r="G10" s="20">
        <v>6.920000</v>
      </c>
      <c r="H10" s="20">
        <f ca="1">ROUND(INDIRECT(ADDRESS(ROW()+(0), COLUMN()+(-2), 1))*INDIRECT(ADDRESS(ROW()+(0), COLUMN()+(-1), 1)), 2)</f>
        <v>9.510000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2.631000</v>
      </c>
      <c r="F11" s="19" t="s">
        <v>22</v>
      </c>
      <c r="G11" s="20">
        <v>23.170000</v>
      </c>
      <c r="H11" s="20">
        <f ca="1">ROUND(INDIRECT(ADDRESS(ROW()+(0), COLUMN()+(-2), 1))*INDIRECT(ADDRESS(ROW()+(0), COLUMN()+(-1), 1)), 2)</f>
        <v>60.960000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3.946000</v>
      </c>
      <c r="F12" s="23" t="s">
        <v>25</v>
      </c>
      <c r="G12" s="24">
        <v>20.130000</v>
      </c>
      <c r="H12" s="24">
        <f ca="1">ROUND(INDIRECT(ADDRESS(ROW()+(0), COLUMN()+(-2), 1))*INDIRECT(ADDRESS(ROW()+(0), COLUMN()+(-1), 1)), 2)</f>
        <v>79.430000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172.890000</v>
      </c>
      <c r="H13" s="16">
        <f ca="1">ROUND(INDIRECT(ADDRESS(ROW()+(0), COLUMN()+(-2), 1))*INDIRECT(ADDRESS(ROW()+(0), COLUMN()+(-1), 1))/100, 2)</f>
        <v>3.460000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176.350000</v>
      </c>
      <c r="H14" s="24">
        <f ca="1">ROUND(INDIRECT(ADDRESS(ROW()+(0), COLUMN()+(-2), 1))*INDIRECT(ADDRESS(ROW()+(0), COLUMN()+(-1), 1))/100, 2)</f>
        <v>5.290000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181.640000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