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<sst xmlns="http://schemas.openxmlformats.org/spreadsheetml/2006/main" count="38" uniqueCount="38">
  <si>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</si>
  <si>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ASD040</t>
  </si>
  <si>
    <t xml:space="preserve">m³</t>
  </si>
  <si>
    <t xml:space="preserve">Remblai avec matériau drainant.</t>
  </si>
  <si>
    <r>
      <rPr>
        <sz val="7.80"/>
        <color rgb="FF000000"/>
        <rFont val="Arial"/>
        <family val="2"/>
      </rPr>
      <t xml:space="preserve">Remblai de </t>
    </r>
    <r>
      <rPr>
        <b/>
        <sz val="7.80"/>
        <color rgb="FF000000"/>
        <rFont val="Arial"/>
        <family val="2"/>
      </rPr>
      <t xml:space="preserve">grave filtrante non classifiée</t>
    </r>
    <r>
      <rPr>
        <sz val="7.80"/>
        <color rgb="FF000000"/>
        <rFont val="Arial"/>
        <family val="2"/>
      </rPr>
      <t xml:space="preserve">, pour drainage </t>
    </r>
    <r>
      <rPr>
        <b/>
        <sz val="7.80"/>
        <color rgb="FF000000"/>
        <rFont val="Arial"/>
        <family val="2"/>
      </rPr>
      <t xml:space="preserve">sous dallage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</si>
  <si>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</si>
  <si>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</si>
  <si>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</si>
  <si>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</si>
  <si>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</si>
  <si>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</si>
  <si>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</si>
  <si>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</si>
  <si>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</si>
  <si>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mq01pan010</t>
  </si>
  <si>
    <t xml:space="preserve">Chargeuse sur pneus 85 CV/1,2 m³.</t>
  </si>
  <si>
    <t xml:space="preserve">h</t>
  </si>
  <si>
    <t xml:space="preserve">mq04cab010c</t>
  </si>
  <si>
    <t xml:space="preserve">Camion à benne basculante de 12 t de charge.</t>
  </si>
  <si>
    <t xml:space="preserve">h</t>
  </si>
  <si>
    <t xml:space="preserve">mq02mot010b</t>
  </si>
  <si>
    <t xml:space="preserve">Motoniveleuse de 200 CV.</t>
  </si>
  <si>
    <t xml:space="preserve">h</t>
  </si>
  <si>
    <t xml:space="preserve">mq02rov010a</t>
  </si>
  <si>
    <t xml:space="preserve">Compacteur monocylindrique vibrant autopropulsé, de 6 t.</t>
  </si>
  <si>
    <t xml:space="preserve">h</t>
  </si>
  <si>
    <t xml:space="preserve">mq02cia020</t>
  </si>
  <si>
    <t xml:space="preserve">Camion citerne à eau.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</si>
  <si>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</si>
  <si>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</si>
  <si>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</si>
  <si>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</si>
  <si>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</si>
  <si>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</si>
  <si>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</si>
  <si>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</si>
  <si>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1,14 €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</si>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</sst>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1.31" customWidth="1"/>
    <col min="4" max="4" width="52.60" customWidth="1"/>
    <col min="5" max="5" width="11.37" customWidth="1"/>
    <col min="6" max="6" width="8.60" customWidth="1"/>
    <col min="7" max="7" width="18.65" customWidth="1"/>
    <col min="8" max="8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2.200000</v>
      </c>
      <c r="F8" s="14" t="s">
        <v>13</v>
      </c>
      <c r="G8" s="16">
        <v>9.500000</v>
      </c>
      <c r="H8" s="16">
        <f ca="1">ROUND(INDIRECT(ADDRESS(ROW()+(0), COLUMN()+(-2), 1))*INDIRECT(ADDRESS(ROW()+(0), COLUMN()+(-1), 1)), 2)</f>
        <v>20.900000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0.020000</v>
      </c>
      <c r="F9" s="19" t="s">
        <v>16</v>
      </c>
      <c r="G9" s="20">
        <v>46.350000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0.020000</v>
      </c>
      <c r="F10" s="19" t="s">
        <v>19</v>
      </c>
      <c r="G10" s="20">
        <v>40.170000</v>
      </c>
      <c r="H10" s="20">
        <f ca="1">ROUND(INDIRECT(ADDRESS(ROW()+(0), COLUMN()+(-2), 1))*INDIRECT(ADDRESS(ROW()+(0), COLUMN()+(-1), 1)), 2)</f>
        <v>0.800000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0.013000</v>
      </c>
      <c r="F11" s="19" t="s">
        <v>22</v>
      </c>
      <c r="G11" s="20">
        <v>64.240000</v>
      </c>
      <c r="H11" s="20">
        <f ca="1">ROUND(INDIRECT(ADDRESS(ROW()+(0), COLUMN()+(-2), 1))*INDIRECT(ADDRESS(ROW()+(0), COLUMN()+(-1), 1)), 2)</f>
        <v>0.840000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0.033000</v>
      </c>
      <c r="F12" s="19" t="s">
        <v>25</v>
      </c>
      <c r="G12" s="20">
        <v>40.850000</v>
      </c>
      <c r="H12" s="20">
        <f ca="1">ROUND(INDIRECT(ADDRESS(ROW()+(0), COLUMN()+(-2), 1))*INDIRECT(ADDRESS(ROW()+(0), COLUMN()+(-1), 1)), 2)</f>
        <v>1.350000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0.016000</v>
      </c>
      <c r="F13" s="19" t="s">
        <v>28</v>
      </c>
      <c r="G13" s="20">
        <v>36.050000</v>
      </c>
      <c r="H13" s="20">
        <f ca="1">ROUND(INDIRECT(ADDRESS(ROW()+(0), COLUMN()+(-2), 1))*INDIRECT(ADDRESS(ROW()+(0), COLUMN()+(-1), 1)), 2)</f>
        <v>0.580000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0.090000</v>
      </c>
      <c r="F14" s="23" t="s">
        <v>31</v>
      </c>
      <c r="G14" s="24">
        <v>19.730000</v>
      </c>
      <c r="H14" s="24">
        <f ca="1">ROUND(INDIRECT(ADDRESS(ROW()+(0), COLUMN()+(-2), 1))*INDIRECT(ADDRESS(ROW()+(0), COLUMN()+(-1), 1)), 2)</f>
        <v>1.780000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27.180000</v>
      </c>
      <c r="H15" s="16">
        <f ca="1">ROUND(INDIRECT(ADDRESS(ROW()+(0), COLUMN()+(-2), 1))*INDIRECT(ADDRESS(ROW()+(0), COLUMN()+(-1), 1))/100, 2)</f>
        <v>0.540000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27.720000</v>
      </c>
      <c r="H16" s="24">
        <f ca="1">ROUND(INDIRECT(ADDRESS(ROW()+(0), COLUMN()+(-2), 1))*INDIRECT(ADDRESS(ROW()+(0), COLUMN()+(-1), 1))/100, 2)</f>
        <v>0.830000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28.550000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