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<sst xmlns="http://schemas.openxmlformats.org/spreadsheetml/2006/main" count="23" uniqueCount="23">
  <si>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</si>
  <si>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ATR080</t>
  </si>
  <si>
    <t xml:space="preserve">m²</t>
  </si>
  <si>
    <t xml:space="preserve">Compactage mécanique d'un fond d'excavation.</t>
  </si>
  <si>
    <r>
      <rPr>
        <sz val="8.25"/>
        <color rgb="FF000000"/>
        <rFont val="Arial"/>
        <family val="2"/>
      </rPr>
      <t xml:space="preserve">Compactage mécanique d'un fond d'excavation, avec rouleau vibrant à guidage manuel, jusqu'à atteindre une densité sèche au moins égale à 90% de la maximale obtenue par essai Proctor Modifié. Le prix ne comprend pas la réalisation de l'essai Proctor Modifié.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</si>
  <si>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</si>
  <si>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</si>
  <si>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</si>
  <si>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</si>
  <si>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</si>
  <si>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</si>
  <si>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mq02roa010a</t>
  </si>
  <si>
    <t xml:space="preserve">Rouleau vibrant à guidage manuel, de 700 kg, largeur de travail 70 cm.</t>
  </si>
  <si>
    <t xml:space="preserve">h</t>
  </si>
  <si>
    <t xml:space="preserve">mq02cia020j</t>
  </si>
  <si>
    <t xml:space="preserve">Camion citerne de 8 m³ de capacité.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</si>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</sst>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53" customWidth="1"/>
    <col min="4" max="4" width="62.05" customWidth="1"/>
    <col min="5" max="5" width="11.56" customWidth="1"/>
    <col min="6" max="6" width="8.84" customWidth="1"/>
    <col min="7" max="7" width="18.36" customWidth="1"/>
    <col min="8" max="8" width="11.7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0.116</v>
      </c>
      <c r="F9" s="11" t="s">
        <v>13</v>
      </c>
      <c r="G9" s="13">
        <v>8.46</v>
      </c>
      <c r="H9" s="13">
        <f ca="1">ROUND(INDIRECT(ADDRESS(ROW()+(0), COLUMN()+(-3), 1))*INDIRECT(ADDRESS(ROW()+(0), COLUMN()+(-1), 1)), 2)</f>
        <v>0.98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0.006</v>
      </c>
      <c r="F10" s="16" t="s">
        <v>16</v>
      </c>
      <c r="G10" s="17">
        <v>40.08</v>
      </c>
      <c r="H10" s="17">
        <f ca="1">ROUND(INDIRECT(ADDRESS(ROW()+(0), COLUMN()+(-3), 1))*INDIRECT(ADDRESS(ROW()+(0), COLUMN()+(-1), 1)), 2)</f>
        <v>0.24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0.114</v>
      </c>
      <c r="F11" s="20" t="s">
        <v>19</v>
      </c>
      <c r="G11" s="21">
        <v>21.31</v>
      </c>
      <c r="H11" s="21">
        <f ca="1">ROUND(INDIRECT(ADDRESS(ROW()+(0), COLUMN()+(-3), 1))*INDIRECT(ADDRESS(ROW()+(0), COLUMN()+(-1), 1)), 2)</f>
        <v>2.43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3.65</v>
      </c>
      <c r="H12" s="24">
        <f ca="1">ROUND(INDIRECT(ADDRESS(ROW()+(0), COLUMN()+(-3), 1))*INDIRECT(ADDRESS(ROW()+(0), COLUMN()+(-1), 1))/100, 2)</f>
        <v>0.07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3.72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