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<sst xmlns="http://schemas.openxmlformats.org/spreadsheetml/2006/main" count="33" uniqueCount="33">
  <si>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</si>
  <si>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AVB030</t>
  </si>
  <si>
    <t xml:space="preserve">m</t>
  </si>
  <si>
    <t xml:space="preserve">Bordure préfabriquée en béton.</t>
  </si>
  <si>
    <r>
      <rPr>
        <sz val="8.25"/>
        <color rgb="FF000000"/>
        <rFont val="Arial"/>
        <family val="2"/>
      </rPr>
      <t xml:space="preserve">Bordure - Droit - MC - A1 (20x14) - B- H - S(R-3,5) - NF EN 1340, placé sur base de béton massif (C20/25 (X0(F); D20; S2; Cl 1,0)) de 20 cm d'épaisseur et jointoiement avec du mortier de ciment, industriel, M-5.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</si>
  <si>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</si>
  <si>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</si>
  <si>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</si>
  <si>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</si>
  <si>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</si>
  <si>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</si>
  <si>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mt10hmf030p</t>
  </si>
  <si>
    <t xml:space="preserve">Béton massif C20/25 (X0(F); D20; S2; Cl 1,0), prêt à l'emploi, selon NF EN 206.</t>
  </si>
  <si>
    <t xml:space="preserve">m³</t>
  </si>
  <si>
    <t xml:space="preserve">mt08aaa010a</t>
  </si>
  <si>
    <t xml:space="preserve">Eau.</t>
  </si>
  <si>
    <t xml:space="preserve">m³</t>
  </si>
  <si>
    <t xml:space="preserve">mt09mif010ca</t>
  </si>
  <si>
    <t xml:space="preserve">Mortier industriel pour maçonnerie, de ciment, couleur grise, catégorie M-5 (résistance à la compression 5 N/mm²), fourni en sacs, selon NF EN 998-2.</t>
  </si>
  <si>
    <t xml:space="preserve">t</t>
  </si>
  <si>
    <t xml:space="preserve">mt18jbg010aa</t>
  </si>
  <si>
    <t xml:space="preserve">Bordure droite en béton, monocouche, avec section normalisée piéton A1 (20x14) cm, classe climatique B (absorption &lt;=6%), classe de résistance à l'abrasion H (marche &lt;=23 mm) et classe résistance à la flexion S (R-3,5 N/mm²), de 50 cm de longueur, selon NF EN 1340.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</si>
  <si>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</si>
  <si>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</si>
  <si>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</si>
  <si>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</si>
  <si>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</si>
  <si>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</si>
  <si>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</si>
  <si>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</si>
  <si>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</si>
  <si>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3,16€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</si>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</sst>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0.082</v>
      </c>
      <c r="F9" s="11" t="s">
        <v>13</v>
      </c>
      <c r="G9" s="13">
        <v>115</v>
      </c>
      <c r="H9" s="13">
        <f ca="1">ROUND(INDIRECT(ADDRESS(ROW()+(0), COLUMN()+(-3), 1))*INDIRECT(ADDRESS(ROW()+(0), COLUMN()+(-1), 1)), 2)</f>
        <v>9.43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1.5</v>
      </c>
      <c r="H10" s="17">
        <f ca="1">ROUND(INDIRECT(ADDRESS(ROW()+(0), COLUMN()+(-3), 1))*INDIRECT(ADDRESS(ROW()+(0), COLUMN()+(-1), 1)), 2)</f>
        <v>0.01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0.008</v>
      </c>
      <c r="F11" s="16" t="s">
        <v>19</v>
      </c>
      <c r="G11" s="17">
        <v>53.48</v>
      </c>
      <c r="H11" s="17">
        <f ca="1">ROUND(INDIRECT(ADDRESS(ROW()+(0), COLUMN()+(-3), 1))*INDIRECT(ADDRESS(ROW()+(0), COLUMN()+(-1), 1)), 2)</f>
        <v>0.43</v>
      </c>
    </row>
    <row r="12" spans="1:8" ht="34.50" thickBot="1" customHeight="1">
      <c r="A12" s="14" t="s">
        <v>20</v>
      </c>
      <c r="B12" s="14"/>
      <c r="C12" s="14" t="s">
        <v>21</v>
      </c>
      <c r="D12" s="14"/>
      <c r="E12" s="15">
        <v>2.1</v>
      </c>
      <c r="F12" s="16" t="s">
        <v>22</v>
      </c>
      <c r="G12" s="17">
        <v>2.55</v>
      </c>
      <c r="H12" s="17">
        <f ca="1">ROUND(INDIRECT(ADDRESS(ROW()+(0), COLUMN()+(-3), 1))*INDIRECT(ADDRESS(ROW()+(0), COLUMN()+(-1), 1)), 2)</f>
        <v>5.36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0.321</v>
      </c>
      <c r="F13" s="16" t="s">
        <v>25</v>
      </c>
      <c r="G13" s="17">
        <v>30.66</v>
      </c>
      <c r="H13" s="17">
        <f ca="1">ROUND(INDIRECT(ADDRESS(ROW()+(0), COLUMN()+(-3), 1))*INDIRECT(ADDRESS(ROW()+(0), COLUMN()+(-1), 1)), 2)</f>
        <v>9.84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0.344</v>
      </c>
      <c r="F14" s="20" t="s">
        <v>28</v>
      </c>
      <c r="G14" s="21">
        <v>27.27</v>
      </c>
      <c r="H14" s="21">
        <f ca="1">ROUND(INDIRECT(ADDRESS(ROW()+(0), COLUMN()+(-3), 1))*INDIRECT(ADDRESS(ROW()+(0), COLUMN()+(-1), 1)), 2)</f>
        <v>9.38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34.45</v>
      </c>
      <c r="H15" s="24">
        <f ca="1">ROUND(INDIRECT(ADDRESS(ROW()+(0), COLUMN()+(-3), 1))*INDIRECT(ADDRESS(ROW()+(0), COLUMN()+(-1), 1))/100, 2)</f>
        <v>0.69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35.14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