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<sst xmlns="http://schemas.openxmlformats.org/spreadsheetml/2006/main" count="34" uniqueCount="34">
  <si>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</si>
  <si>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DEH020</t>
  </si>
  <si>
    <t xml:space="preserve">m²</t>
  </si>
  <si>
    <t xml:space="preserve">Démolition d'un plancher en béton armé, avec des moyens manuels.</t>
  </si>
  <si>
    <r>
      <rPr>
        <sz val="7.80"/>
        <color rgb="FF000000"/>
        <rFont val="Arial"/>
        <family val="2"/>
      </rPr>
      <t xml:space="preserve">Démolition de </t>
    </r>
    <r>
      <rPr>
        <b/>
        <sz val="7.80"/>
        <color rgb="FF000000"/>
        <rFont val="Arial"/>
        <family val="2"/>
      </rPr>
      <t xml:space="preserve">dalle massif de béton armé de jusqu'à 20 cm d'épaisseur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moyens manuels, marteau pneumatique compresseur et équipement oxycoupant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</si>
  <si>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</si>
  <si>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</si>
  <si>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</si>
  <si>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</si>
  <si>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</si>
  <si>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</si>
  <si>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</si>
  <si>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</si>
  <si>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</si>
  <si>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</si>
  <si>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</si>
  <si>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</si>
  <si>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</si>
  <si>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</si>
  <si>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</si>
  <si>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mo010</t>
  </si>
  <si>
    <t xml:space="preserve">Compagnon professionnel III/CP2 soudeur.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</si>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</sst>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7.63" customWidth="1"/>
    <col min="4" max="4" width="42.26" customWidth="1"/>
    <col min="5" max="5" width="5.97" customWidth="1"/>
    <col min="6" max="6" width="2.62" customWidth="1"/>
    <col min="7" max="7" width="5.83" customWidth="1"/>
    <col min="8" max="8" width="2.77" customWidth="1"/>
    <col min="9" max="9" width="11.22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1.237000</v>
      </c>
      <c r="F8" s="12"/>
      <c r="G8" s="14" t="s">
        <v>13</v>
      </c>
      <c r="H8" s="16">
        <v>4.080000</v>
      </c>
      <c r="I8" s="16"/>
      <c r="J8" s="16"/>
      <c r="K8" s="16">
        <f ca="1">ROUND(INDIRECT(ADDRESS(ROW()+(0), COLUMN()+(-4), 1))*INDIRECT(ADDRESS(ROW()+(0), COLUMN()+(-3), 1)), 2)</f>
        <v>5.050000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0.619000</v>
      </c>
      <c r="F9" s="18"/>
      <c r="G9" s="19" t="s">
        <v>16</v>
      </c>
      <c r="H9" s="20">
        <v>6.920000</v>
      </c>
      <c r="I9" s="20"/>
      <c r="J9" s="20"/>
      <c r="K9" s="20">
        <f ca="1">ROUND(INDIRECT(ADDRESS(ROW()+(0), COLUMN()+(-4), 1))*INDIRECT(ADDRESS(ROW()+(0), COLUMN()+(-3), 1)), 2)</f>
        <v>4.280000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0.381000</v>
      </c>
      <c r="F10" s="18"/>
      <c r="G10" s="19" t="s">
        <v>19</v>
      </c>
      <c r="H10" s="20">
        <v>7.370000</v>
      </c>
      <c r="I10" s="20"/>
      <c r="J10" s="20"/>
      <c r="K10" s="20">
        <f ca="1">ROUND(INDIRECT(ADDRESS(ROW()+(0), COLUMN()+(-4), 1))*INDIRECT(ADDRESS(ROW()+(0), COLUMN()+(-3), 1)), 2)</f>
        <v>2.810000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0.260000</v>
      </c>
      <c r="F11" s="18"/>
      <c r="G11" s="19" t="s">
        <v>22</v>
      </c>
      <c r="H11" s="20">
        <v>23.190000</v>
      </c>
      <c r="I11" s="20"/>
      <c r="J11" s="20"/>
      <c r="K11" s="20">
        <f ca="1">ROUND(INDIRECT(ADDRESS(ROW()+(0), COLUMN()+(-4), 1))*INDIRECT(ADDRESS(ROW()+(0), COLUMN()+(-3), 1)), 2)</f>
        <v>6.030000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0.868000</v>
      </c>
      <c r="F12" s="18"/>
      <c r="G12" s="19" t="s">
        <v>25</v>
      </c>
      <c r="H12" s="20">
        <v>20.130000</v>
      </c>
      <c r="I12" s="20"/>
      <c r="J12" s="20"/>
      <c r="K12" s="20">
        <f ca="1">ROUND(INDIRECT(ADDRESS(ROW()+(0), COLUMN()+(-4), 1))*INDIRECT(ADDRESS(ROW()+(0), COLUMN()+(-3), 1)), 2)</f>
        <v>17.470000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0.651000</v>
      </c>
      <c r="F13" s="22"/>
      <c r="G13" s="23" t="s">
        <v>28</v>
      </c>
      <c r="H13" s="24">
        <v>19.730000</v>
      </c>
      <c r="I13" s="24"/>
      <c r="J13" s="24"/>
      <c r="K13" s="24">
        <f ca="1">ROUND(INDIRECT(ADDRESS(ROW()+(0), COLUMN()+(-4), 1))*INDIRECT(ADDRESS(ROW()+(0), COLUMN()+(-3), 1)), 2)</f>
        <v>12.840000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48.480000</v>
      </c>
      <c r="I14" s="16"/>
      <c r="J14" s="16"/>
      <c r="K14" s="16">
        <f ca="1">ROUND(INDIRECT(ADDRESS(ROW()+(0), COLUMN()+(-4), 1))*INDIRECT(ADDRESS(ROW()+(0), COLUMN()+(-3), 1))/100, 2)</f>
        <v>0.970000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49.450000</v>
      </c>
      <c r="I15" s="24"/>
      <c r="J15" s="24"/>
      <c r="K15" s="24">
        <f ca="1">ROUND(INDIRECT(ADDRESS(ROW()+(0), COLUMN()+(-4), 1))*INDIRECT(ADDRESS(ROW()+(0), COLUMN()+(-3), 1))/100, 2)</f>
        <v>1.480000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6" t="s">
        <v>33</v>
      </c>
      <c r="I16" s="6"/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50.930000</v>
      </c>
    </row>
  </sheetData>
  <mergeCells count="3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