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<sst xmlns="http://schemas.openxmlformats.org/spreadsheetml/2006/main" count="22" uniqueCount="22">
  <si>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</si>
  <si>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DEH023</t>
  </si>
  <si>
    <t xml:space="preserve">m</t>
  </si>
  <si>
    <t xml:space="preserve">Perforation d'un plancher en béton armé avec des outils diamantés.</t>
  </si>
  <si>
    <r>
      <rPr>
        <sz val="7.80"/>
        <color rgb="FF000000"/>
        <rFont val="Arial"/>
        <family val="2"/>
      </rPr>
      <t xml:space="preserve">Perforation de </t>
    </r>
    <r>
      <rPr>
        <b/>
        <sz val="7.80"/>
        <color rgb="FF000000"/>
        <rFont val="Arial"/>
        <family val="2"/>
      </rPr>
      <t xml:space="preserve">dalle massif de béton armé</t>
    </r>
    <r>
      <rPr>
        <sz val="7.80"/>
        <color rgb="FF000000"/>
        <rFont val="Arial"/>
        <family val="2"/>
      </rPr>
      <t xml:space="preserve">, avec </t>
    </r>
    <r>
      <rPr>
        <b/>
        <sz val="7.80"/>
        <color rgb="FF000000"/>
        <rFont val="Arial"/>
        <family val="2"/>
      </rPr>
      <t xml:space="preserve">couronne diamantée de 20 mm de diamètre</t>
    </r>
    <r>
      <rPr>
        <sz val="7.80"/>
        <color rgb="FF000000"/>
        <rFont val="Arial"/>
        <family val="2"/>
      </rPr>
      <t xml:space="preserve">, et charge </t>
    </r>
    <r>
      <rPr>
        <b/>
        <sz val="7.80"/>
        <color rgb="FF000000"/>
        <rFont val="Arial"/>
        <family val="2"/>
      </rPr>
      <t xml:space="preserve">manuel</t>
    </r>
    <r>
      <rPr>
        <sz val="7.80"/>
        <color rgb="FF000000"/>
        <rFont val="Arial"/>
        <family val="2"/>
      </rPr>
      <t xml:space="preserve">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</si>
  <si>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</si>
  <si>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</si>
  <si>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</si>
  <si>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</si>
  <si>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</si>
  <si>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</si>
  <si>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mt51cpd010baa</t>
  </si>
  <si>
    <t xml:space="preserve">Perforation humide avec une couronne diamantée de 20 mm de diamètre, dans un parement horizontal de béton frais ou massif.</t>
  </si>
  <si>
    <t xml:space="preserve">m</t>
  </si>
  <si>
    <t xml:space="preserve">mo060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</si>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</sst>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5.39" customWidth="1"/>
    <col min="3" max="3" width="1.60" customWidth="1"/>
    <col min="4" max="4" width="63.09" customWidth="1"/>
    <col min="5" max="5" width="8.60" customWidth="1"/>
    <col min="6" max="6" width="5.83" customWidth="1"/>
    <col min="7" max="7" width="16.03" customWidth="1"/>
    <col min="8" max="8" width="5.97" customWidth="1"/>
    <col min="9" max="9" width="1.02" customWidth="1"/>
    <col min="10" max="10" width="1.02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288.000000</v>
      </c>
      <c r="H8" s="16">
        <f ca="1">ROUND(INDIRECT(ADDRESS(ROW()+(0), COLUMN()+(-2), 1))*INDIRECT(ADDRESS(ROW()+(0), COLUMN()+(-1), 1)), 2)</f>
        <v>288.000000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0.723000</v>
      </c>
      <c r="F9" s="20" t="s">
        <v>16</v>
      </c>
      <c r="G9" s="21">
        <v>19.730000</v>
      </c>
      <c r="H9" s="21">
        <f ca="1">ROUND(INDIRECT(ADDRESS(ROW()+(0), COLUMN()+(-2), 1))*INDIRECT(ADDRESS(ROW()+(0), COLUMN()+(-1), 1)), 2)</f>
        <v>14.260000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302.260000</v>
      </c>
      <c r="H10" s="16">
        <f ca="1">ROUND(INDIRECT(ADDRESS(ROW()+(0), COLUMN()+(-2), 1))*INDIRECT(ADDRESS(ROW()+(0), COLUMN()+(-1), 1))/100, 2)</f>
        <v>6.050000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308.310000</v>
      </c>
      <c r="H11" s="21">
        <f ca="1">ROUND(INDIRECT(ADDRESS(ROW()+(0), COLUMN()+(-2), 1))*INDIRECT(ADDRESS(ROW()+(0), COLUMN()+(-1), 1))/100, 2)</f>
        <v>9.250000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317.560000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