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<sst xmlns="http://schemas.openxmlformats.org/spreadsheetml/2006/main" count="34" uniqueCount="34">
  <si>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</si>
  <si>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DEH060</t>
  </si>
  <si>
    <t xml:space="preserve">m²</t>
  </si>
  <si>
    <t xml:space="preserve">Démolition d'une dalle d'escalier en béton.</t>
  </si>
  <si>
    <r>
      <rPr>
        <sz val="7.80"/>
        <color rgb="FF000000"/>
        <rFont val="Arial"/>
        <family val="2"/>
      </rPr>
      <t xml:space="preserve">Démolition d'une dalle d'escalier </t>
    </r>
    <r>
      <rPr>
        <b/>
        <sz val="7.80"/>
        <color rgb="FF000000"/>
        <rFont val="Arial"/>
        <family val="2"/>
      </rPr>
      <t xml:space="preserve">en béton armé</t>
    </r>
    <r>
      <rPr>
        <sz val="7.80"/>
        <color rgb="FF000000"/>
        <rFont val="Arial"/>
        <family val="2"/>
      </rPr>
      <t xml:space="preserve">, jusqu'à 25 cm d'épaisseur, et de marches, avec </t>
    </r>
    <r>
      <rPr>
        <b/>
        <sz val="7.80"/>
        <color rgb="FF000000"/>
        <rFont val="Arial"/>
        <family val="2"/>
      </rPr>
      <t xml:space="preserve">moyens manuels, marteau pneumatique compresseur et équipement oxycoupant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</si>
  <si>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</si>
  <si>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</si>
  <si>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</si>
  <si>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</si>
  <si>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</si>
  <si>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</si>
  <si>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</si>
  <si>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</si>
  <si>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</si>
  <si>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</si>
  <si>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</si>
  <si>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</si>
  <si>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</si>
  <si>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</si>
  <si>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</si>
  <si>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mo010</t>
  </si>
  <si>
    <t xml:space="preserve">Compagnon professionnel III/CP2 soudeur.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</si>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</sst>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03" customWidth="1"/>
    <col min="3" max="3" width="19.82" customWidth="1"/>
    <col min="4" max="4" width="37.59" customWidth="1"/>
    <col min="5" max="5" width="8.89" customWidth="1"/>
    <col min="6" max="6" width="4.37" customWidth="1"/>
    <col min="7" max="7" width="1.46" customWidth="1"/>
    <col min="8" max="8" width="11.80" customWidth="1"/>
    <col min="9" max="9" width="4.2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1.100000</v>
      </c>
      <c r="F8" s="14" t="s">
        <v>13</v>
      </c>
      <c r="G8" s="14"/>
      <c r="H8" s="16">
        <v>4.080000</v>
      </c>
      <c r="I8" s="16"/>
      <c r="J8" s="16">
        <f ca="1">ROUND(INDIRECT(ADDRESS(ROW()+(0), COLUMN()+(-4), 1))*INDIRECT(ADDRESS(ROW()+(0), COLUMN()+(-2), 1)), 2)</f>
        <v>4.490000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0.550000</v>
      </c>
      <c r="F9" s="19" t="s">
        <v>16</v>
      </c>
      <c r="G9" s="19"/>
      <c r="H9" s="20">
        <v>6.920000</v>
      </c>
      <c r="I9" s="20"/>
      <c r="J9" s="20">
        <f ca="1">ROUND(INDIRECT(ADDRESS(ROW()+(0), COLUMN()+(-4), 1))*INDIRECT(ADDRESS(ROW()+(0), COLUMN()+(-2), 1)), 2)</f>
        <v>3.810000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0.282000</v>
      </c>
      <c r="F10" s="19" t="s">
        <v>19</v>
      </c>
      <c r="G10" s="19"/>
      <c r="H10" s="20">
        <v>7.370000</v>
      </c>
      <c r="I10" s="20"/>
      <c r="J10" s="20">
        <f ca="1">ROUND(INDIRECT(ADDRESS(ROW()+(0), COLUMN()+(-4), 1))*INDIRECT(ADDRESS(ROW()+(0), COLUMN()+(-2), 1)), 2)</f>
        <v>2.080000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0.193000</v>
      </c>
      <c r="F11" s="19" t="s">
        <v>22</v>
      </c>
      <c r="G11" s="19"/>
      <c r="H11" s="20">
        <v>23.190000</v>
      </c>
      <c r="I11" s="20"/>
      <c r="J11" s="20">
        <f ca="1">ROUND(INDIRECT(ADDRESS(ROW()+(0), COLUMN()+(-4), 1))*INDIRECT(ADDRESS(ROW()+(0), COLUMN()+(-2), 1)), 2)</f>
        <v>4.480000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0.771000</v>
      </c>
      <c r="F12" s="19" t="s">
        <v>25</v>
      </c>
      <c r="G12" s="19"/>
      <c r="H12" s="20">
        <v>20.130000</v>
      </c>
      <c r="I12" s="20"/>
      <c r="J12" s="20">
        <f ca="1">ROUND(INDIRECT(ADDRESS(ROW()+(0), COLUMN()+(-4), 1))*INDIRECT(ADDRESS(ROW()+(0), COLUMN()+(-2), 1)), 2)</f>
        <v>15.520000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0.771000</v>
      </c>
      <c r="F13" s="23" t="s">
        <v>28</v>
      </c>
      <c r="G13" s="23"/>
      <c r="H13" s="24">
        <v>19.730000</v>
      </c>
      <c r="I13" s="24"/>
      <c r="J13" s="24">
        <f ca="1">ROUND(INDIRECT(ADDRESS(ROW()+(0), COLUMN()+(-4), 1))*INDIRECT(ADDRESS(ROW()+(0), COLUMN()+(-2), 1)), 2)</f>
        <v>15.210000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45.590000</v>
      </c>
      <c r="I14" s="16"/>
      <c r="J14" s="16">
        <f ca="1">ROUND(INDIRECT(ADDRESS(ROW()+(0), COLUMN()+(-4), 1))*INDIRECT(ADDRESS(ROW()+(0), COLUMN()+(-2), 1))/100, 2)</f>
        <v>0.910000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46.500000</v>
      </c>
      <c r="I15" s="24"/>
      <c r="J15" s="24">
        <f ca="1">ROUND(INDIRECT(ADDRESS(ROW()+(0), COLUMN()+(-4), 1))*INDIRECT(ADDRESS(ROW()+(0), COLUMN()+(-2), 1))/100, 2)</f>
        <v>1.400000</v>
      </c>
    </row>
    <row r="16" spans="1:10" ht="12.00" thickBot="1" customHeight="1">
      <c r="A16" s="25"/>
      <c r="B16" s="26"/>
      <c r="C16" s="26"/>
      <c r="D16" s="26"/>
      <c r="E16" s="26"/>
      <c r="F16" s="27"/>
      <c r="G16" s="27"/>
      <c r="H16" s="6" t="s">
        <v>33</v>
      </c>
      <c r="I16" s="6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47.900000</v>
      </c>
    </row>
  </sheetData>
  <mergeCells count="36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