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<sst xmlns="http://schemas.openxmlformats.org/spreadsheetml/2006/main" count="25" uniqueCount="25">
  <si>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</si>
  <si>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DEM050</t>
  </si>
  <si>
    <t xml:space="preserve">m</t>
  </si>
  <si>
    <t xml:space="preserve">Démolition d'une poutre, poutrelle ou linteau en bois.</t>
  </si>
  <si>
    <r>
      <rPr>
        <b/>
        <sz val="7.80"/>
        <color rgb="FF000000"/>
        <rFont val="Arial"/>
        <family val="2"/>
      </rPr>
      <t xml:space="preserve">Démolition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poutre</t>
    </r>
    <r>
      <rPr>
        <sz val="7.80"/>
        <color rgb="FF000000"/>
        <rFont val="Arial"/>
        <family val="2"/>
      </rPr>
      <t xml:space="preserve"> en bois de </t>
    </r>
    <r>
      <rPr>
        <b/>
        <sz val="7.80"/>
        <color rgb="FF000000"/>
        <rFont val="Arial"/>
        <family val="2"/>
      </rPr>
      <t xml:space="preserve">jusqu'à 1000</t>
    </r>
    <r>
      <rPr>
        <sz val="7.80"/>
        <color rgb="FF000000"/>
        <rFont val="Arial"/>
        <family val="2"/>
      </rPr>
      <t xml:space="preserve"> cm² de section et </t>
    </r>
    <r>
      <rPr>
        <b/>
        <sz val="7.80"/>
        <color rgb="FF000000"/>
        <rFont val="Arial"/>
        <family val="2"/>
      </rPr>
      <t xml:space="preserve">jusqu'à 4</t>
    </r>
    <r>
      <rPr>
        <sz val="7.80"/>
        <color rgb="FF000000"/>
        <rFont val="Arial"/>
        <family val="2"/>
      </rPr>
      <t xml:space="preserve"> m de longueur moyenne, avec </t>
    </r>
    <r>
      <rPr>
        <b/>
        <sz val="7.80"/>
        <color rgb="FF000000"/>
        <rFont val="Arial"/>
        <family val="2"/>
      </rPr>
      <t xml:space="preserve">moyens manuels et tronçonneuse et charge manuelle des décombres dans le camion ou la benne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</si>
  <si>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</si>
  <si>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</si>
  <si>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</si>
  <si>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</si>
  <si>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</si>
  <si>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</si>
  <si>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</si>
  <si>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3,2 CV de puissance.</t>
  </si>
  <si>
    <t xml:space="preserve">h</t>
  </si>
  <si>
    <t xml:space="preserve">mo059</t>
  </si>
  <si>
    <t xml:space="preserve">Ouvrier d'exécution I/OE2 construction.</t>
  </si>
  <si>
    <t xml:space="preserve">h</t>
  </si>
  <si>
    <t xml:space="preserve">mo060</t>
  </si>
  <si>
    <t xml:space="preserve">Ouvrier d'exécution I/OE1 construction.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</si>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</sst>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14.28" customWidth="1"/>
    <col min="4" max="4" width="43.13" customWidth="1"/>
    <col min="5" max="5" width="9.91" customWidth="1"/>
    <col min="6" max="6" width="7.14" customWidth="1"/>
    <col min="7" max="7" width="2.48" customWidth="1"/>
    <col min="8" max="8" width="8.31" customWidth="1"/>
    <col min="9" max="9" width="6.41" customWidth="1"/>
    <col min="10" max="10" width="1.89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0.330000</v>
      </c>
      <c r="F8" s="14" t="s">
        <v>13</v>
      </c>
      <c r="G8" s="16">
        <v>3.000000</v>
      </c>
      <c r="H8" s="16"/>
      <c r="I8" s="16"/>
      <c r="J8" s="16">
        <f ca="1">ROUND(INDIRECT(ADDRESS(ROW()+(0), COLUMN()+(-4), 1))*INDIRECT(ADDRESS(ROW()+(0), COLUMN()+(-3), 1)), 2)</f>
        <v>0.990000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0.223000</v>
      </c>
      <c r="F9" s="19" t="s">
        <v>16</v>
      </c>
      <c r="G9" s="20">
        <v>20.130000</v>
      </c>
      <c r="H9" s="20"/>
      <c r="I9" s="20"/>
      <c r="J9" s="20">
        <f ca="1">ROUND(INDIRECT(ADDRESS(ROW()+(0), COLUMN()+(-4), 1))*INDIRECT(ADDRESS(ROW()+(0), COLUMN()+(-3), 1)), 2)</f>
        <v>4.490000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0.447000</v>
      </c>
      <c r="F10" s="23" t="s">
        <v>19</v>
      </c>
      <c r="G10" s="24">
        <v>19.730000</v>
      </c>
      <c r="H10" s="24"/>
      <c r="I10" s="24"/>
      <c r="J10" s="24">
        <f ca="1">ROUND(INDIRECT(ADDRESS(ROW()+(0), COLUMN()+(-4), 1))*INDIRECT(ADDRESS(ROW()+(0), COLUMN()+(-3), 1)), 2)</f>
        <v>8.820000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COLUMN()+(3), 1)),INDIRECT(ADDRESS(ROW()+(-2), COLUMN()+(3), 1)),INDIRECT(ADDRESS(ROW()+(-3), COLUMN()+(3), 1))), 2)</f>
        <v>14.300000</v>
      </c>
      <c r="H11" s="16"/>
      <c r="I11" s="16"/>
      <c r="J11" s="16">
        <f ca="1">ROUND(INDIRECT(ADDRESS(ROW()+(0), COLUMN()+(-4), 1))*INDIRECT(ADDRESS(ROW()+(0), COLUMN()+(-3), 1))/100, 2)</f>
        <v>0.290000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COLUMN()+(3), 1)),INDIRECT(ADDRESS(ROW()+(-2), COLUMN()+(3), 1)),INDIRECT(ADDRESS(ROW()+(-3), COLUMN()+(3), 1)),INDIRECT(ADDRESS(ROW()+(-4), COLUMN()+(3), 1))), 2)</f>
        <v>14.590000</v>
      </c>
      <c r="H12" s="24"/>
      <c r="I12" s="24"/>
      <c r="J12" s="24">
        <f ca="1">ROUND(INDIRECT(ADDRESS(ROW()+(0), COLUMN()+(-4), 1))*INDIRECT(ADDRESS(ROW()+(0), COLUMN()+(-3), 1))/100, 2)</f>
        <v>0.440000</v>
      </c>
      <c r="K12" s="24"/>
    </row>
    <row r="13" spans="1:11" ht="12.00" thickBot="1" customHeight="1">
      <c r="A13" s="25"/>
      <c r="B13" s="26"/>
      <c r="C13" s="26"/>
      <c r="D13" s="26"/>
      <c r="E13" s="26"/>
      <c r="F13" s="27"/>
      <c r="G13" s="6" t="s">
        <v>24</v>
      </c>
      <c r="H13" s="6"/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15.030000</v>
      </c>
      <c r="K13" s="28"/>
    </row>
  </sheetData>
  <mergeCells count="26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