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<sst xmlns="http://schemas.openxmlformats.org/spreadsheetml/2006/main" count="19" uniqueCount="19">
  <si>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</si>
  <si>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DEM070</t>
  </si>
  <si>
    <t xml:space="preserve">m²</t>
  </si>
  <si>
    <t xml:space="preserve">Démontage d'un parquet sur lambourdes dans un plancher en bois.</t>
  </si>
  <si>
    <r>
      <rPr>
        <sz val="7.80"/>
        <color rgb="FF000000"/>
        <rFont val="Arial"/>
        <family val="2"/>
      </rPr>
      <t xml:space="preserve">Démontage d'un parquet massif sur lambourdes de </t>
    </r>
    <r>
      <rPr>
        <b/>
        <sz val="7.80"/>
        <color rgb="FF000000"/>
        <rFont val="Arial"/>
        <family val="2"/>
      </rPr>
      <t xml:space="preserve">3</t>
    </r>
    <r>
      <rPr>
        <sz val="7.80"/>
        <color rgb="FF000000"/>
        <rFont val="Arial"/>
        <family val="2"/>
      </rPr>
      <t xml:space="preserve"> mm d'épaisseur, de planches </t>
    </r>
    <r>
      <rPr>
        <b/>
        <sz val="7.80"/>
        <color rgb="FF000000"/>
        <rFont val="Arial"/>
        <family val="2"/>
      </rPr>
      <t xml:space="preserve">à languettes et rainures</t>
    </r>
    <r>
      <rPr>
        <sz val="7.80"/>
        <color rgb="FF000000"/>
        <rFont val="Arial"/>
        <family val="2"/>
      </rPr>
      <t xml:space="preserve"> en bois, </t>
    </r>
    <r>
      <rPr>
        <b/>
        <sz val="7.80"/>
        <color rgb="FF000000"/>
        <rFont val="Arial"/>
        <family val="2"/>
      </rPr>
      <t xml:space="preserve">clouées aux poutrelles du plancher</t>
    </r>
    <r>
      <rPr>
        <sz val="7.80"/>
        <color rgb="FF000000"/>
        <rFont val="Arial"/>
        <family val="2"/>
      </rPr>
      <t xml:space="preserve">, avec des moyens </t>
    </r>
    <r>
      <rPr>
        <b/>
        <sz val="7.80"/>
        <color rgb="FF000000"/>
        <rFont val="Arial"/>
        <family val="2"/>
      </rPr>
      <t xml:space="preserve">manuels</t>
    </r>
    <r>
      <rPr>
        <sz val="7.80"/>
        <color rgb="FF000000"/>
        <rFont val="Arial"/>
        <family val="2"/>
      </rPr>
      <t xml:space="preserve">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</si>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</sst>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63" customWidth="1"/>
    <col min="2" max="2" width="4.23" customWidth="1"/>
    <col min="3" max="3" width="19.53" customWidth="1"/>
    <col min="4" max="4" width="16.03" customWidth="1"/>
    <col min="5" max="5" width="14.13" customWidth="1"/>
    <col min="6" max="6" width="8.60" customWidth="1"/>
    <col min="7" max="7" width="2.77" customWidth="1"/>
    <col min="8" max="8" width="10.20" customWidth="1"/>
    <col min="9" max="9" width="11.37" customWidth="1"/>
    <col min="10" max="10" width="1.60" customWidth="1"/>
    <col min="11" max="11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1" t="s">
        <v>12</v>
      </c>
      <c r="C8" s="11"/>
      <c r="D8" s="11"/>
      <c r="E8" s="13">
        <v>0.166000</v>
      </c>
      <c r="F8" s="9" t="s">
        <v>13</v>
      </c>
      <c r="G8" s="9"/>
      <c r="H8" s="16">
        <v>19.730000</v>
      </c>
      <c r="I8" s="16"/>
      <c r="J8" s="16">
        <f ca="1">ROUND(INDIRECT(ADDRESS(ROW()+(0), COLUMN()+(-4), 1))*INDIRECT(ADDRESS(ROW()+(0), COLUMN()+(-2), 1)), 2)</f>
        <v>3.280000</v>
      </c>
      <c r="K8" s="16"/>
    </row>
    <row r="9" spans="1:11" ht="12.00" thickBot="1" customHeight="1">
      <c r="A9" s="17"/>
      <c r="B9" s="10" t="s">
        <v>14</v>
      </c>
      <c r="C9" s="10"/>
      <c r="D9" s="10"/>
      <c r="E9" s="18">
        <v>2.000000</v>
      </c>
      <c r="F9" s="19" t="s">
        <v>15</v>
      </c>
      <c r="G9" s="19"/>
      <c r="H9" s="20">
        <f ca="1">ROUND(SUM(INDIRECT(ADDRESS(ROW()+(-1), COLUMN()+(2), 1))), 2)</f>
        <v>3.280000</v>
      </c>
      <c r="I9" s="20"/>
      <c r="J9" s="20">
        <f ca="1">ROUND(INDIRECT(ADDRESS(ROW()+(0), COLUMN()+(-4), 1))*INDIRECT(ADDRESS(ROW()+(0), COLUMN()+(-2), 1))/100, 2)</f>
        <v>0.070000</v>
      </c>
      <c r="K9" s="20"/>
    </row>
    <row r="10" spans="1:11" ht="12.00" thickBot="1" customHeight="1">
      <c r="A10" s="21"/>
      <c r="B10" s="21" t="s">
        <v>16</v>
      </c>
      <c r="C10" s="21"/>
      <c r="D10" s="21"/>
      <c r="E10" s="22">
        <v>3.000000</v>
      </c>
      <c r="F10" s="23" t="s">
        <v>17</v>
      </c>
      <c r="G10" s="23"/>
      <c r="H10" s="24">
        <f ca="1">ROUND(SUM(INDIRECT(ADDRESS(ROW()+(-1), COLUMN()+(2), 1)),INDIRECT(ADDRESS(ROW()+(-2), COLUMN()+(2), 1))), 2)</f>
        <v>3.350000</v>
      </c>
      <c r="I10" s="24"/>
      <c r="J10" s="24">
        <f ca="1">ROUND(INDIRECT(ADDRESS(ROW()+(0), COLUMN()+(-4), 1))*INDIRECT(ADDRESS(ROW()+(0), COLUMN()+(-2), 1))/100, 2)</f>
        <v>0.100000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3.450000</v>
      </c>
      <c r="K11" s="28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