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<sst xmlns="http://schemas.openxmlformats.org/spreadsheetml/2006/main" count="28" uniqueCount="28">
  <si>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</si>
  <si>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DEM120</t>
  </si>
  <si>
    <t xml:space="preserve">U</t>
  </si>
  <si>
    <t xml:space="preserve">Démolition d'une ferme en bois.</t>
  </si>
  <si>
    <r>
      <rPr>
        <b/>
        <sz val="7.80"/>
        <color rgb="FF000000"/>
        <rFont val="Arial"/>
        <family val="2"/>
      </rPr>
      <t xml:space="preserve">Démolition</t>
    </r>
    <r>
      <rPr>
        <sz val="7.80"/>
        <color rgb="FF000000"/>
        <rFont val="Arial"/>
        <family val="2"/>
      </rPr>
      <t xml:space="preserve"> d'une ferme </t>
    </r>
    <r>
      <rPr>
        <b/>
        <sz val="7.80"/>
        <color rgb="FF000000"/>
        <rFont val="Arial"/>
        <family val="2"/>
      </rPr>
      <t xml:space="preserve">légère</t>
    </r>
    <r>
      <rPr>
        <sz val="7.80"/>
        <color rgb="FF000000"/>
        <rFont val="Arial"/>
        <family val="2"/>
      </rPr>
      <t xml:space="preserve"> en bois,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m de portée entre appuis, avec </t>
    </r>
    <r>
      <rPr>
        <b/>
        <sz val="7.80"/>
        <color rgb="FF000000"/>
        <rFont val="Arial"/>
        <family val="2"/>
      </rPr>
      <t xml:space="preserve">moyens manuels et tronçonneuse et charge manuelle des décombres dans le camion ou la benne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</si>
  <si>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</si>
  <si>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</si>
  <si>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</si>
  <si>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</si>
  <si>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</si>
  <si>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</si>
  <si>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</si>
  <si>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3,2 CV de puissance.</t>
  </si>
  <si>
    <t xml:space="preserve">h</t>
  </si>
  <si>
    <t xml:space="preserve">mo029</t>
  </si>
  <si>
    <t xml:space="preserve">Compagnon professionnel III/CP1 construction.</t>
  </si>
  <si>
    <t xml:space="preserve">h</t>
  </si>
  <si>
    <t xml:space="preserve">mo059</t>
  </si>
  <si>
    <t xml:space="preserve">Ouvrier d'exécution I/OE2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</si>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</sst>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0.58" customWidth="1"/>
    <col min="3" max="3" width="9.03" customWidth="1"/>
    <col min="4" max="4" width="52.17" customWidth="1"/>
    <col min="5" max="5" width="9.91" customWidth="1"/>
    <col min="6" max="6" width="7.14" customWidth="1"/>
    <col min="7" max="7" width="15.01" customWidth="1"/>
    <col min="8" max="8" width="2.19" customWidth="1"/>
    <col min="9" max="9" width="2.04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0.855000</v>
      </c>
      <c r="F8" s="14" t="s">
        <v>13</v>
      </c>
      <c r="G8" s="16">
        <v>3.000000</v>
      </c>
      <c r="H8" s="16"/>
      <c r="I8" s="16">
        <f ca="1">ROUND(INDIRECT(ADDRESS(ROW()+(0), COLUMN()+(-3), 1))*INDIRECT(ADDRESS(ROW()+(0), COLUMN()+(-2), 1)), 2)</f>
        <v>2.570000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0.579000</v>
      </c>
      <c r="F9" s="19" t="s">
        <v>16</v>
      </c>
      <c r="G9" s="20">
        <v>22.190000</v>
      </c>
      <c r="H9" s="20"/>
      <c r="I9" s="20">
        <f ca="1">ROUND(INDIRECT(ADDRESS(ROW()+(0), COLUMN()+(-3), 1))*INDIRECT(ADDRESS(ROW()+(0), COLUMN()+(-2), 1)), 2)</f>
        <v>12.850000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0.579000</v>
      </c>
      <c r="F10" s="19" t="s">
        <v>19</v>
      </c>
      <c r="G10" s="20">
        <v>20.130000</v>
      </c>
      <c r="H10" s="20"/>
      <c r="I10" s="20">
        <f ca="1">ROUND(INDIRECT(ADDRESS(ROW()+(0), COLUMN()+(-3), 1))*INDIRECT(ADDRESS(ROW()+(0), COLUMN()+(-2), 1)), 2)</f>
        <v>11.660000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0.964000</v>
      </c>
      <c r="F11" s="23" t="s">
        <v>22</v>
      </c>
      <c r="G11" s="24">
        <v>19.730000</v>
      </c>
      <c r="H11" s="24"/>
      <c r="I11" s="24">
        <f ca="1">ROUND(INDIRECT(ADDRESS(ROW()+(0), COLUMN()+(-3), 1))*INDIRECT(ADDRESS(ROW()+(0), COLUMN()+(-2), 1)), 2)</f>
        <v>19.020000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46.100000</v>
      </c>
      <c r="H12" s="16"/>
      <c r="I12" s="16">
        <f ca="1">ROUND(INDIRECT(ADDRESS(ROW()+(0), COLUMN()+(-3), 1))*INDIRECT(ADDRESS(ROW()+(0), COLUMN()+(-2), 1))/100, 2)</f>
        <v>0.920000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47.020000</v>
      </c>
      <c r="H13" s="24"/>
      <c r="I13" s="24">
        <f ca="1">ROUND(INDIRECT(ADDRESS(ROW()+(0), COLUMN()+(-3), 1))*INDIRECT(ADDRESS(ROW()+(0), COLUMN()+(-2), 1))/100, 2)</f>
        <v>1.410000</v>
      </c>
      <c r="J13" s="24"/>
      <c r="K13" s="24"/>
    </row>
    <row r="14" spans="1:11" ht="12.00" thickBot="1" customHeight="1">
      <c r="A14" s="25"/>
      <c r="B14" s="25"/>
      <c r="C14" s="26"/>
      <c r="D14" s="26"/>
      <c r="E14" s="26"/>
      <c r="F14" s="27"/>
      <c r="G14" s="6" t="s">
        <v>27</v>
      </c>
      <c r="H14" s="6"/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48.430000</v>
      </c>
      <c r="J14" s="28"/>
      <c r="K14" s="28"/>
    </row>
  </sheetData>
  <mergeCells count="37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B14"/>
    <mergeCell ref="C14:D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