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<sst xmlns="http://schemas.openxmlformats.org/spreadsheetml/2006/main" count="21" uniqueCount="21">
  <si>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</si>
  <si>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EAP020</t>
  </si>
  <si>
    <t xml:space="preserve">m²</t>
  </si>
  <si>
    <t xml:space="preserve">Préparation d'une surface métallique à repeindre.</t>
  </si>
  <si>
    <r>
      <rPr>
        <sz val="8.25"/>
        <color rgb="FF000000"/>
        <rFont val="Arial"/>
        <family val="2"/>
      </rPr>
      <t xml:space="preserve">Préparation de surface métallique, avec des couches de peinture en bon état, via nettoyage de la surface avec de l'alcool, en imprégnant la peinture existante, et en la supprimant avec une peinture ou du papier de verre une fois ramollie, pour le repeindre ensuite.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</si>
  <si>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</si>
  <si>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</si>
  <si>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</si>
  <si>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</si>
  <si>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</si>
  <si>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</si>
  <si>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mt08lim100</t>
  </si>
  <si>
    <t xml:space="preserve">Alcool méthylique, pour nettoyage et décapage superficiel des peintures.</t>
  </si>
  <si>
    <t xml:space="preserve">l</t>
  </si>
  <si>
    <t xml:space="preserve">mo038</t>
  </si>
  <si>
    <t xml:space="preserve">Compagnon professionnel III/CP2 peintre.</t>
  </si>
  <si>
    <t xml:space="preserve">h</t>
  </si>
  <si>
    <t xml:space="preserve">Frais de chantier des unités d'ouvrage</t>
  </si>
  <si>
    <t xml:space="preserve">%</t>
  </si>
  <si>
    <t xml:space="preserve">Coût d'entretien décennal: 0,33€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</si>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</sst>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0.68" customWidth="1"/>
    <col min="4" max="4" width="64.26" customWidth="1"/>
    <col min="5" max="5" width="11.39" customWidth="1"/>
    <col min="6" max="6" width="8.50" customWidth="1"/>
    <col min="7" max="7" width="18.02" customWidth="1"/>
    <col min="8" max="8" width="11.3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0.15</v>
      </c>
      <c r="F9" s="11" t="s">
        <v>13</v>
      </c>
      <c r="G9" s="13">
        <v>1.26</v>
      </c>
      <c r="H9" s="13">
        <f ca="1">ROUND(INDIRECT(ADDRESS(ROW()+(0), COLUMN()+(-3), 1))*INDIRECT(ADDRESS(ROW()+(0), COLUMN()+(-1), 1)), 2)</f>
        <v>0.19</v>
      </c>
    </row>
    <row r="10" spans="1:8" ht="13.50" thickBot="1" customHeight="1">
      <c r="A10" s="14" t="s">
        <v>14</v>
      </c>
      <c r="B10" s="14"/>
      <c r="C10" s="14"/>
      <c r="D10" s="15" t="s">
        <v>15</v>
      </c>
      <c r="E10" s="16">
        <v>0.552</v>
      </c>
      <c r="F10" s="17" t="s">
        <v>16</v>
      </c>
      <c r="G10" s="18">
        <v>29.25</v>
      </c>
      <c r="H10" s="18">
        <f ca="1">ROUND(INDIRECT(ADDRESS(ROW()+(0), COLUMN()+(-3), 1))*INDIRECT(ADDRESS(ROW()+(0), COLUMN()+(-1), 1)), 2)</f>
        <v>16.15</v>
      </c>
    </row>
    <row r="11" spans="1:8" ht="13.50" thickBot="1" customHeight="1">
      <c r="A11" s="15"/>
      <c r="B11" s="15"/>
      <c r="C11" s="15"/>
      <c r="D11" s="5" t="s">
        <v>17</v>
      </c>
      <c r="E11" s="19">
        <v>2</v>
      </c>
      <c r="F11" s="20" t="s">
        <v>18</v>
      </c>
      <c r="G11" s="21">
        <f ca="1">ROUND(SUM(INDIRECT(ADDRESS(ROW()+(-1), COLUMN()+(1), 1)),INDIRECT(ADDRESS(ROW()+(-2), COLUMN()+(1), 1))), 2)</f>
        <v>16.34</v>
      </c>
      <c r="H11" s="21">
        <f ca="1">ROUND(INDIRECT(ADDRESS(ROW()+(0), COLUMN()+(-3), 1))*INDIRECT(ADDRESS(ROW()+(0), COLUMN()+(-1), 1))/100, 2)</f>
        <v>0.33</v>
      </c>
    </row>
    <row r="12" spans="1:8" ht="13.50" thickBot="1" customHeight="1">
      <c r="A12" s="22" t="s">
        <v>19</v>
      </c>
      <c r="B12" s="22"/>
      <c r="C12" s="22"/>
      <c r="D12" s="23"/>
      <c r="E12" s="23"/>
      <c r="F12" s="24"/>
      <c r="G12" s="22" t="s">
        <v>20</v>
      </c>
      <c r="H12" s="25">
        <f ca="1">ROUND(SUM(INDIRECT(ADDRESS(ROW()+(-1), COLUMN()+(0), 1)),INDIRECT(ADDRESS(ROW()+(-2), COLUMN()+(0), 1)),INDIRECT(ADDRESS(ROW()+(-3), COLUMN()+(0), 1))), 2)</f>
        <v>16.67</v>
      </c>
    </row>
  </sheetData>
  <mergeCells count="8">
    <mergeCell ref="A1:H1"/>
    <mergeCell ref="C3:H3"/>
    <mergeCell ref="A5:H5"/>
    <mergeCell ref="A8:C8"/>
    <mergeCell ref="A9:C9"/>
    <mergeCell ref="A10:C10"/>
    <mergeCell ref="A11:C11"/>
    <mergeCell ref="A12:E12"/>
  </mergeCells>
  <pageMargins left="0.147638" right="0.147638" top="0.206693" bottom="0.206693" header="0.0" footer="0.0"/>
  <pageSetup paperSize="9" orientation="portrait"/>
  <rowBreaks count="0" manualBreakCount="0">
    </rowBreaks>
</worksheet>
</file>