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<sst xmlns="http://schemas.openxmlformats.org/spreadsheetml/2006/main" count="26" uniqueCount="26">
  <si>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</si>
  <si>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EAP030</t>
  </si>
  <si>
    <t xml:space="preserve">m²</t>
  </si>
  <si>
    <t xml:space="preserve">Nettoyage d'un parement de façade.</t>
  </si>
  <si>
    <r>
      <rPr>
        <sz val="8.25"/>
        <color rgb="FF000000"/>
        <rFont val="Arial"/>
        <family val="2"/>
      </rPr>
      <t xml:space="preserve">Nettoyage manuel de parement de façade avec présence de taches de moisi ou d'humidité par application de solution d'eau et d'eau de javel à 10%, avec un rendement de 0,3 l/m² et rinçage postérieur de la surface avec abondance d'eau propre jusqu'à supprimer les résidus du produit appliqué.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</si>
  <si>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</si>
  <si>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</si>
  <si>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</si>
  <si>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</si>
  <si>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</si>
  <si>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</si>
  <si>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mt27pfj130a</t>
  </si>
  <si>
    <t xml:space="preserve">Solution d'eau et d'eau de javel à 10%.</t>
  </si>
  <si>
    <t xml:space="preserve">l</t>
  </si>
  <si>
    <t xml:space="preserve">mt08aaa010a</t>
  </si>
  <si>
    <t xml:space="preserve">Eau.</t>
  </si>
  <si>
    <t xml:space="preserve">m³</t>
  </si>
  <si>
    <t xml:space="preserve">mo039</t>
  </si>
  <si>
    <t xml:space="preserve">Compagnon professionnel III/CP2 enduiseur.</t>
  </si>
  <si>
    <t xml:space="preserve">h</t>
  </si>
  <si>
    <t xml:space="preserve">mo111</t>
  </si>
  <si>
    <t xml:space="preserve">Ouvrier d'exécution I/OE2 enduiseur.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</si>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</sst>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27" customWidth="1"/>
    <col min="4" max="4" width="44.20" customWidth="1"/>
    <col min="5" max="5" width="15.13" customWidth="1"/>
    <col min="6" max="6" width="12.41" customWidth="1"/>
    <col min="7" max="7" width="21.93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</v>
      </c>
      <c r="F9" s="11" t="s">
        <v>13</v>
      </c>
      <c r="G9" s="13">
        <v>5</v>
      </c>
      <c r="H9" s="13">
        <f ca="1">ROUND(INDIRECT(ADDRESS(ROW()+(0), COLUMN()+(-3), 1))*INDIRECT(ADDRESS(ROW()+(0), COLUMN()+(-1), 1)), 2)</f>
        <v>1.5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0.001</v>
      </c>
      <c r="F10" s="16" t="s">
        <v>16</v>
      </c>
      <c r="G10" s="17">
        <v>1.5</v>
      </c>
      <c r="H10" s="17">
        <f ca="1">ROUND(INDIRECT(ADDRESS(ROW()+(0), COLUMN()+(-3), 1))*INDIRECT(ADDRESS(ROW()+(0), COLUMN()+(-1), 1)), 2)</f>
        <v>0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0.055</v>
      </c>
      <c r="F11" s="16" t="s">
        <v>19</v>
      </c>
      <c r="G11" s="17">
        <v>30.66</v>
      </c>
      <c r="H11" s="17">
        <f ca="1">ROUND(INDIRECT(ADDRESS(ROW()+(0), COLUMN()+(-3), 1))*INDIRECT(ADDRESS(ROW()+(0), COLUMN()+(-1), 1)), 2)</f>
        <v>1.69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0.055</v>
      </c>
      <c r="F12" s="20" t="s">
        <v>22</v>
      </c>
      <c r="G12" s="21">
        <v>26.99</v>
      </c>
      <c r="H12" s="21">
        <f ca="1">ROUND(INDIRECT(ADDRESS(ROW()+(0), COLUMN()+(-3), 1))*INDIRECT(ADDRESS(ROW()+(0), COLUMN()+(-1), 1)), 2)</f>
        <v>1.48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4.67</v>
      </c>
      <c r="H13" s="24">
        <f ca="1">ROUND(INDIRECT(ADDRESS(ROW()+(0), COLUMN()+(-3), 1))*INDIRECT(ADDRESS(ROW()+(0), COLUMN()+(-1), 1))/100, 2)</f>
        <v>0.09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4.76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