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<sst xmlns="http://schemas.openxmlformats.org/spreadsheetml/2006/main" count="27" uniqueCount="27">
  <si>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</si>
  <si>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EBA010</t>
  </si>
  <si>
    <t xml:space="preserve">m²</t>
  </si>
  <si>
    <t xml:space="preserve">Bardage ventilé, de planches en acier corten.</t>
  </si>
  <si>
    <r>
      <rPr>
        <sz val="8.25"/>
        <color rgb="FF000000"/>
        <rFont val="Arial"/>
        <family val="2"/>
      </rPr>
      <t xml:space="preserve">Bardage ventilé, de planches en acier corten avec résistance améliorée à la corrosion atmosphérique S355J0WP selon NF EN 10025-5, de 2,0 mm d'épaisseur; mise en place avec des vis en acier inoxydable A2, sur l'ossature de soutien en alliage d'aluminium EN AW-6060 T6. Comprend les tire-fonds et les chevilles à expansion en acier inoxydable A2, pour la fixation de l'ossature de soutien. Le prix ne comprend pas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</si>
  <si>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</si>
  <si>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</si>
  <si>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</si>
  <si>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</si>
  <si>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</si>
  <si>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</si>
  <si>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mt12pac010b</t>
  </si>
  <si>
    <t xml:space="preserve">Plaque en acier corten avec résistance améliorée à la corrosion atmosphérique S355J0WP selon NF EN 10025-5, de 2 mm d'épaisseur, avec une masse surfacique de 16,49 kg/m², travaillé en atelier pour placer avec des fixations mécaniques; avec des vis en acier inoxydable A2 pour la fixation du revêtement à l'ossature de soutien; avec le prix augmenté de 5% pour cause de pièces spéciales pour la résolution des points singuliers.</t>
  </si>
  <si>
    <t xml:space="preserve">kg</t>
  </si>
  <si>
    <t xml:space="preserve">mt19sbg020</t>
  </si>
  <si>
    <t xml:space="preserve">Sous-structure support, pour le soutien du bardage, réglable verticalement et horizontalement, formée de profilés verticaux et profilé supérieur horizontal en aluminium extrudé de composition 6060 avec traitement thermique T6; équerres de charge et équerres d'appui; clips en polyamide renforcée avec de la fibre de verre; avec tirefonds en acier inoxydable A2 et chevilles en nylon pour la fixation des profilés à la couche principale et chevilles à expansion, en acier inoxydable A2 pour la fixation des profilés au plancher.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</si>
  <si>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</si>
  <si>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</si>
  <si>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</si>
  <si>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</si>
  <si>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</si>
  <si>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</si>
  <si>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</si>
  <si>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Frais de chantier des unités d'ouvrage</t>
  </si>
  <si>
    <t xml:space="preserve">%</t>
  </si>
  <si>
    <t xml:space="preserve">Coût d'entretien décennal: 5,79€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</si>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</sst>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16.49</v>
      </c>
      <c r="F9" s="11" t="s">
        <v>13</v>
      </c>
      <c r="G9" s="13">
        <v>2.37</v>
      </c>
      <c r="H9" s="13">
        <f ca="1">ROUND(INDIRECT(ADDRESS(ROW()+(0), COLUMN()+(-3), 1))*INDIRECT(ADDRESS(ROW()+(0), COLUMN()+(-1), 1)), 2)</f>
        <v>39.08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33.47</v>
      </c>
      <c r="H10" s="17">
        <f ca="1">ROUND(INDIRECT(ADDRESS(ROW()+(0), COLUMN()+(-3), 1))*INDIRECT(ADDRESS(ROW()+(0), COLUMN()+(-1), 1)), 2)</f>
        <v>33.47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0.728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21.99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0.728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18.94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113.48</v>
      </c>
      <c r="H13" s="24">
        <f ca="1">ROUND(INDIRECT(ADDRESS(ROW()+(0), COLUMN()+(-3), 1))*INDIRECT(ADDRESS(ROW()+(0), COLUMN()+(-1), 1))/100, 2)</f>
        <v>2.27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