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<sst xmlns="http://schemas.openxmlformats.org/spreadsheetml/2006/main" count="33" uniqueCount="33">
  <si>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</si>
  <si>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ECB060</t>
  </si>
  <si>
    <t xml:space="preserve">m</t>
  </si>
  <si>
    <t xml:space="preserve">Appui de fenêtre en terre cuite.</t>
  </si>
  <si>
    <r>
      <rPr>
        <b/>
        <sz val="8.25"/>
        <color rgb="FF000000"/>
        <rFont val="Arial"/>
        <family val="2"/>
      </rPr>
      <t xml:space="preserve">Appui de fenêtre de tomettes blanc mat en pièces de 11x24x1,2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placé avec du mortier de ciment, industriel, avec adjuvant hydrofuge, M-10</t>
    </r>
    <r>
      <rPr>
        <sz val="8.25"/>
        <color rgb="FF000000"/>
        <rFont val="Arial"/>
        <family val="2"/>
      </rPr>
      <t xml:space="preserve"> et jointement entre pièces et des assemblages avec les murs avec du mortier de joints cémenteux avec absorption d'eau réduite, CG2, pour joints entre 3 et 15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</si>
  <si>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</si>
  <si>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</si>
  <si>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</si>
  <si>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</si>
  <si>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</si>
  <si>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</si>
  <si>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mt20vce020e</t>
  </si>
  <si>
    <t xml:space="preserve">Appui de fenêtre de tomettes blanc mat en pièces de 11x24x1,2 cm, avec larmier.</t>
  </si>
  <si>
    <t xml:space="preserve">m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</si>
  <si>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</si>
  <si>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</si>
  <si>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</si>
  <si>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</si>
  <si>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adjuvant hydrofuge, catégorie M-10 (résistance à la compression 10 N/mm²), fourni en sacs, selon NF EN 998-2.</t>
  </si>
  <si>
    <t xml:space="preserve">t</t>
  </si>
  <si>
    <t xml:space="preserve">mt09mcr070a</t>
  </si>
  <si>
    <t xml:space="preserve">Mortier de joints cémenteux avec résistance élevée à l'abrasion et absorption d'eau réduite, CG2, pour joint ouvert entre 3 et 15 mm, selon NF EN 13888.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</si>
  <si>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</si>
  <si>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</si>
  <si>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</si>
  <si>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</si>
  <si>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</si>
  <si>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</si>
  <si>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</si>
  <si>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</si>
  <si>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</si>
  <si>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3,38€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</si>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</sst>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8.650000</v>
      </c>
      <c r="H9" s="12">
        <f ca="1">ROUND(INDIRECT(ADDRESS(ROW()+(0), COLUMN()+(-3), 1))*INDIRECT(ADDRESS(ROW()+(0), COLUMN()+(-1), 1)), 2)</f>
        <v>9.080000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0.006000</v>
      </c>
      <c r="F10" s="15" t="s">
        <v>16</v>
      </c>
      <c r="G10" s="16">
        <v>1.500000</v>
      </c>
      <c r="H10" s="16">
        <f ca="1">ROUND(INDIRECT(ADDRESS(ROW()+(0), COLUMN()+(-3), 1))*INDIRECT(ADDRESS(ROW()+(0), COLUMN()+(-1), 1)), 2)</f>
        <v>0.010000</v>
      </c>
    </row>
    <row r="11" spans="1:8" ht="34.50" thickBot="1" customHeight="1">
      <c r="A11" s="13" t="s">
        <v>17</v>
      </c>
      <c r="B11" s="13"/>
      <c r="C11" s="13" t="s">
        <v>18</v>
      </c>
      <c r="D11" s="13"/>
      <c r="E11" s="14">
        <v>0.011000</v>
      </c>
      <c r="F11" s="15" t="s">
        <v>19</v>
      </c>
      <c r="G11" s="16">
        <v>38.050000</v>
      </c>
      <c r="H11" s="16">
        <f ca="1">ROUND(INDIRECT(ADDRESS(ROW()+(0), COLUMN()+(-3), 1))*INDIRECT(ADDRESS(ROW()+(0), COLUMN()+(-1), 1)), 2)</f>
        <v>0.420000</v>
      </c>
    </row>
    <row r="12" spans="1:8" ht="34.50" thickBot="1" customHeight="1">
      <c r="A12" s="13" t="s">
        <v>20</v>
      </c>
      <c r="B12" s="13"/>
      <c r="C12" s="13" t="s">
        <v>21</v>
      </c>
      <c r="D12" s="13"/>
      <c r="E12" s="14">
        <v>0.164000</v>
      </c>
      <c r="F12" s="15" t="s">
        <v>22</v>
      </c>
      <c r="G12" s="16">
        <v>0.990000</v>
      </c>
      <c r="H12" s="16">
        <f ca="1">ROUND(INDIRECT(ADDRESS(ROW()+(0), COLUMN()+(-3), 1))*INDIRECT(ADDRESS(ROW()+(0), COLUMN()+(-1), 1)), 2)</f>
        <v>0.160000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0.293000</v>
      </c>
      <c r="F13" s="15" t="s">
        <v>25</v>
      </c>
      <c r="G13" s="16">
        <v>24.670000</v>
      </c>
      <c r="H13" s="16">
        <f ca="1">ROUND(INDIRECT(ADDRESS(ROW()+(0), COLUMN()+(-3), 1))*INDIRECT(ADDRESS(ROW()+(0), COLUMN()+(-1), 1)), 2)</f>
        <v>7.230000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>
        <v>0.329000</v>
      </c>
      <c r="F14" s="19" t="s">
        <v>28</v>
      </c>
      <c r="G14" s="20">
        <v>20.570000</v>
      </c>
      <c r="H14" s="20">
        <f ca="1">ROUND(INDIRECT(ADDRESS(ROW()+(0), COLUMN()+(-3), 1))*INDIRECT(ADDRESS(ROW()+(0), COLUMN()+(-1), 1)), 2)</f>
        <v>6.770000</v>
      </c>
    </row>
    <row r="15" spans="1:8" ht="13.50" thickBot="1" customHeight="1">
      <c r="A15" s="17"/>
      <c r="B15" s="17"/>
      <c r="C15" s="4" t="s">
        <v>29</v>
      </c>
      <c r="D15" s="4"/>
      <c r="E15" s="21">
        <v>2.000000</v>
      </c>
      <c r="F15" s="22" t="s">
        <v>30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23.670000</v>
      </c>
      <c r="H15" s="23">
        <f ca="1">ROUND(INDIRECT(ADDRESS(ROW()+(0), COLUMN()+(-3), 1))*INDIRECT(ADDRESS(ROW()+(0), COLUMN()+(-1), 1))/100, 2)</f>
        <v>0.470000</v>
      </c>
    </row>
    <row r="16" spans="1:8" ht="13.50" thickBot="1" customHeight="1">
      <c r="A16" s="24" t="s">
        <v>31</v>
      </c>
      <c r="B16" s="24"/>
      <c r="C16" s="25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24.140000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