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<sst xmlns="http://schemas.openxmlformats.org/spreadsheetml/2006/main" count="30" uniqueCount="30">
  <si>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</si>
  <si>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ECH030</t>
  </si>
  <si>
    <t xml:space="preserve">m</t>
  </si>
  <si>
    <t xml:space="preserve">Habillage d'une baie de façade, en brique creuse de terre cuite.</t>
  </si>
  <si>
    <r>
      <rPr>
        <sz val="8.25"/>
        <color rgb="FF000000"/>
        <rFont val="Arial"/>
        <family val="2"/>
      </rPr>
      <t xml:space="preserve">Habillage d'une baie de façade avec </t>
    </r>
    <r>
      <rPr>
        <b/>
        <sz val="8.25"/>
        <color rgb="FF000000"/>
        <rFont val="Arial"/>
        <family val="2"/>
      </rPr>
      <t xml:space="preserve">maçonnerie de briques creuses en terre cuite de 24x11,5x7 cm, à revêtir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attaché au mur existant et placé avec du mortier de ciment, industriel, avec adjuvant hydrofuge, M-5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</si>
  <si>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</si>
  <si>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</si>
  <si>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</si>
  <si>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</si>
  <si>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</si>
  <si>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</si>
  <si>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</si>
  <si>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</si>
  <si>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</si>
  <si>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mt09mif010ia</t>
  </si>
  <si>
    <t xml:space="preserve">Mortier industriel pour maçonnerie, de ciment, couleur gris, avec adjuvant hydrofuge, catégorie M-5 (résistance à la compression 5 N/mm²), fourni en sacs, selon NF EN 998-2.</t>
  </si>
  <si>
    <t xml:space="preserve">t</t>
  </si>
  <si>
    <t xml:space="preserve">mt04lvc010b</t>
  </si>
  <si>
    <t xml:space="preserve">Brique creuse en terre cuite double, à revêtir, 24x11,5x7 cm, selon NF EN 771-1.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</si>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</sst>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1.500000</v>
      </c>
      <c r="H9" s="12">
        <f ca="1">ROUND(INDIRECT(ADDRESS(ROW()+(0), COLUMN()+(-3), 1))*INDIRECT(ADDRESS(ROW()+(0), COLUMN()+(-1), 1)), 2)</f>
        <v>0.010000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0.003000</v>
      </c>
      <c r="F10" s="15" t="s">
        <v>16</v>
      </c>
      <c r="G10" s="16">
        <v>36.250000</v>
      </c>
      <c r="H10" s="16">
        <f ca="1">ROUND(INDIRECT(ADDRESS(ROW()+(0), COLUMN()+(-3), 1))*INDIRECT(ADDRESS(ROW()+(0), COLUMN()+(-1), 1)), 2)</f>
        <v>0.110000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6.000000</v>
      </c>
      <c r="F11" s="15" t="s">
        <v>19</v>
      </c>
      <c r="G11" s="16">
        <v>0.120000</v>
      </c>
      <c r="H11" s="16">
        <f ca="1">ROUND(INDIRECT(ADDRESS(ROW()+(0), COLUMN()+(-3), 1))*INDIRECT(ADDRESS(ROW()+(0), COLUMN()+(-1), 1)), 2)</f>
        <v>0.720000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0.610000</v>
      </c>
      <c r="F12" s="15" t="s">
        <v>22</v>
      </c>
      <c r="G12" s="16">
        <v>24.670000</v>
      </c>
      <c r="H12" s="16">
        <f ca="1">ROUND(INDIRECT(ADDRESS(ROW()+(0), COLUMN()+(-3), 1))*INDIRECT(ADDRESS(ROW()+(0), COLUMN()+(-1), 1)), 2)</f>
        <v>15.050000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0.619000</v>
      </c>
      <c r="F13" s="19" t="s">
        <v>25</v>
      </c>
      <c r="G13" s="20">
        <v>20.570000</v>
      </c>
      <c r="H13" s="20">
        <f ca="1">ROUND(INDIRECT(ADDRESS(ROW()+(0), COLUMN()+(-3), 1))*INDIRECT(ADDRESS(ROW()+(0), COLUMN()+(-1), 1)), 2)</f>
        <v>12.730000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28.620000</v>
      </c>
      <c r="H14" s="23">
        <f ca="1">ROUND(INDIRECT(ADDRESS(ROW()+(0), COLUMN()+(-3), 1))*INDIRECT(ADDRESS(ROW()+(0), COLUMN()+(-1), 1))/100, 2)</f>
        <v>0.570000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29.190000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