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<sst xmlns="http://schemas.openxmlformats.org/spreadsheetml/2006/main" count="27" uniqueCount="27">
  <si>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</si>
  <si>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EEP100</t>
  </si>
  <si>
    <t xml:space="preserve">U</t>
  </si>
  <si>
    <t xml:space="preserve">Scellement imperméabilisant du joint périmétrique entre une traversée de paroi et un mur en béton.</t>
  </si>
  <si>
    <r>
      <rPr>
        <sz val="8.25"/>
        <color rgb="FF000000"/>
        <rFont val="Arial"/>
        <family val="2"/>
      </rPr>
      <t xml:space="preserve">Scellement imperméabilisant du joint périmétrique entre une traversée de paroi et un mur en béton, avec un cordon continu de 6 à 13 mm de diamètre et 30 cm de longueur, de mastic hydro-expansif monocomposant, appliqué au pistolet; et revêtement postérieur avec du mortier thixotropique, renforcé avec des fibres, avec retrait compensé, avec une résistance à la compression à 28 jours supérieure ou égale à 40 N/mm² et un module d'élasticité supérieur ou égal à 25000 N/mm², classe R3 selon NF EN 1504-3, appliqué à la truelle en couche mince.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</si>
  <si>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</si>
  <si>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</si>
  <si>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</si>
  <si>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</si>
  <si>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</si>
  <si>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</si>
  <si>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</si>
  <si>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</si>
  <si>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</si>
  <si>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</si>
  <si>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avec retrait compensé, avec une résistance à la compression à 28 jours supérieure ou égale à 40 N/mm² et un module d'élasticité supérieur ou égal à 25000 N/mm², classe R3 selon NF EN 1504-3,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</si>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</sst>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0.100000</v>
      </c>
      <c r="E9" s="11" t="s">
        <v>13</v>
      </c>
      <c r="F9" s="13">
        <v>37.320000</v>
      </c>
      <c r="G9" s="13">
        <f ca="1">ROUND(INDIRECT(ADDRESS(ROW()+(0), COLUMN()+(-3), 1))*INDIRECT(ADDRESS(ROW()+(0), COLUMN()+(-1), 1)), 2)</f>
        <v>3.730000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0.648000</v>
      </c>
      <c r="E10" s="16" t="s">
        <v>16</v>
      </c>
      <c r="F10" s="17">
        <v>0.710000</v>
      </c>
      <c r="G10" s="17">
        <f ca="1">ROUND(INDIRECT(ADDRESS(ROW()+(0), COLUMN()+(-3), 1))*INDIRECT(ADDRESS(ROW()+(0), COLUMN()+(-1), 1)), 2)</f>
        <v>0.460000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0.108000</v>
      </c>
      <c r="E11" s="16" t="s">
        <v>19</v>
      </c>
      <c r="F11" s="17">
        <v>24.670000</v>
      </c>
      <c r="G11" s="17">
        <f ca="1">ROUND(INDIRECT(ADDRESS(ROW()+(0), COLUMN()+(-3), 1))*INDIRECT(ADDRESS(ROW()+(0), COLUMN()+(-1), 1)), 2)</f>
        <v>2.660000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0.153000</v>
      </c>
      <c r="E12" s="20" t="s">
        <v>22</v>
      </c>
      <c r="F12" s="21">
        <v>21.930000</v>
      </c>
      <c r="G12" s="21">
        <f ca="1">ROUND(INDIRECT(ADDRESS(ROW()+(0), COLUMN()+(-3), 1))*INDIRECT(ADDRESS(ROW()+(0), COLUMN()+(-1), 1)), 2)</f>
        <v>3.360000</v>
      </c>
    </row>
    <row r="13" spans="1:7" ht="13.50" thickBot="1" customHeight="1">
      <c r="A13" s="18"/>
      <c r="B13" s="18"/>
      <c r="C13" s="5" t="s">
        <v>23</v>
      </c>
      <c r="D13" s="22">
        <v>2.000000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10.210000</v>
      </c>
      <c r="G13" s="24">
        <f ca="1">ROUND(INDIRECT(ADDRESS(ROW()+(0), COLUMN()+(-3), 1))*INDIRECT(ADDRESS(ROW()+(0), COLUMN()+(-1), 1))/100, 2)</f>
        <v>0.200000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10.410000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