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<sst xmlns="http://schemas.openxmlformats.org/spreadsheetml/2006/main" count="33" uniqueCount="33">
  <si>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</si>
  <si>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</si>
  <si>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</si>
  <si>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</si>
  <si>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en acier galvanisé, de 1 mm d'épaisseur, avec nervures entre 40 et 50 mm de hauteur de crête, écartées entre 250 et 270 mm, placée en position verticale avec un recouvrement de la tôle supérieure de 70 mm et un recouvrement latéral d'un trapèze et fixée mácaniquement à une structure porteuse ou ossature secondaire. Comprend les accessoires de fixation des tôles et le ruban flexible de butyle, adhésif double face, pour le scellement d'étanchéité des recouvrements entre tôles profilées.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</si>
  <si>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</si>
  <si>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</si>
  <si>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</si>
  <si>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</si>
  <si>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</si>
  <si>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</si>
  <si>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mt13ccg100t</t>
  </si>
  <si>
    <t xml:space="preserve">Tôle profilée en acier galvanisé, de 1 mm d'épaisseur, avec nervures entre 40 et 50 mm de hauteur de crête, écartées entre 250 et 270 mm et inertie entre 21 et 34 cm4, selon NF EN 14782.</t>
  </si>
  <si>
    <t xml:space="preserve">m²</t>
  </si>
  <si>
    <t xml:space="preserve">mt13ccg130b</t>
  </si>
  <si>
    <t xml:space="preserve">Vis autoformeuse de 5,5x50 mm en acier inoxydable, avec rondelle en EPDM de 16 mm de diamètre.</t>
  </si>
  <si>
    <t xml:space="preserve">U</t>
  </si>
  <si>
    <t xml:space="preserve">mt13ccg130a</t>
  </si>
  <si>
    <t xml:space="preserve">Vis autoformeuse de 4,8x22 mm en acier inoxydable, avec rondelle en EPDM de 16 mm de diamètre.</t>
  </si>
  <si>
    <t xml:space="preserve">U</t>
  </si>
  <si>
    <t xml:space="preserve">mt13dcp020b</t>
  </si>
  <si>
    <t xml:space="preserve">Ruban flexible de butyle, adhésif double face, pour le scellement d'étanchéité des recouvrements entre tôles profilées.</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</si>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</sst>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1.03</v>
      </c>
      <c r="F9" s="11" t="s">
        <v>13</v>
      </c>
      <c r="G9" s="13">
        <v>9.11</v>
      </c>
      <c r="H9" s="13">
        <f ca="1">ROUND(INDIRECT(ADDRESS(ROW()+(0), COLUMN()+(-3), 1))*INDIRECT(ADDRESS(ROW()+(0), COLUMN()+(-1), 1)), 2)</f>
        <v>9.38</v>
      </c>
    </row>
    <row r="10" spans="1:8" ht="24.00" thickBot="1" customHeight="1">
      <c r="A10" s="14" t="s">
        <v>14</v>
      </c>
      <c r="B10" s="14"/>
      <c r="C10" s="14" t="s">
        <v>15</v>
      </c>
      <c r="D10" s="14"/>
      <c r="E10" s="15">
        <v>3.05</v>
      </c>
      <c r="F10" s="16" t="s">
        <v>16</v>
      </c>
      <c r="G10" s="17">
        <v>0.45</v>
      </c>
      <c r="H10" s="17">
        <f ca="1">ROUND(INDIRECT(ADDRESS(ROW()+(0), COLUMN()+(-3), 1))*INDIRECT(ADDRESS(ROW()+(0), COLUMN()+(-1), 1)), 2)</f>
        <v>1.37</v>
      </c>
    </row>
    <row r="11" spans="1:8" ht="24.00" thickBot="1" customHeight="1">
      <c r="A11" s="14" t="s">
        <v>17</v>
      </c>
      <c r="B11" s="14"/>
      <c r="C11" s="14" t="s">
        <v>18</v>
      </c>
      <c r="D11" s="14"/>
      <c r="E11" s="15">
        <v>0.48</v>
      </c>
      <c r="F11" s="16" t="s">
        <v>19</v>
      </c>
      <c r="G11" s="17">
        <v>0.3</v>
      </c>
      <c r="H11" s="17">
        <f ca="1">ROUND(INDIRECT(ADDRESS(ROW()+(0), COLUMN()+(-3), 1))*INDIRECT(ADDRESS(ROW()+(0), COLUMN()+(-1), 1)), 2)</f>
        <v>0.14</v>
      </c>
    </row>
    <row r="12" spans="1:8" ht="24.00" thickBot="1" customHeight="1">
      <c r="A12" s="14" t="s">
        <v>20</v>
      </c>
      <c r="B12" s="14"/>
      <c r="C12" s="14" t="s">
        <v>21</v>
      </c>
      <c r="D12" s="14"/>
      <c r="E12" s="15">
        <v>1.01</v>
      </c>
      <c r="F12" s="16" t="s">
        <v>22</v>
      </c>
      <c r="G12" s="17">
        <v>2.05</v>
      </c>
      <c r="H12" s="17">
        <f ca="1">ROUND(INDIRECT(ADDRESS(ROW()+(0), COLUMN()+(-3), 1))*INDIRECT(ADDRESS(ROW()+(0), COLUMN()+(-1), 1)), 2)</f>
        <v>2.07</v>
      </c>
    </row>
    <row r="13" spans="1:8" ht="13.50" thickBot="1" customHeight="1">
      <c r="A13" s="14" t="s">
        <v>23</v>
      </c>
      <c r="B13" s="14"/>
      <c r="C13" s="14" t="s">
        <v>24</v>
      </c>
      <c r="D13" s="14"/>
      <c r="E13" s="15">
        <v>0.334</v>
      </c>
      <c r="F13" s="16" t="s">
        <v>25</v>
      </c>
      <c r="G13" s="17">
        <v>26.62</v>
      </c>
      <c r="H13" s="17">
        <f ca="1">ROUND(INDIRECT(ADDRESS(ROW()+(0), COLUMN()+(-3), 1))*INDIRECT(ADDRESS(ROW()+(0), COLUMN()+(-1), 1)), 2)</f>
        <v>8.89</v>
      </c>
    </row>
    <row r="14" spans="1:8" ht="13.50" thickBot="1" customHeight="1">
      <c r="A14" s="14" t="s">
        <v>26</v>
      </c>
      <c r="B14" s="14"/>
      <c r="C14" s="18" t="s">
        <v>27</v>
      </c>
      <c r="D14" s="18"/>
      <c r="E14" s="19">
        <v>0.334</v>
      </c>
      <c r="F14" s="20" t="s">
        <v>28</v>
      </c>
      <c r="G14" s="21">
        <v>22.91</v>
      </c>
      <c r="H14" s="21">
        <f ca="1">ROUND(INDIRECT(ADDRESS(ROW()+(0), COLUMN()+(-3), 1))*INDIRECT(ADDRESS(ROW()+(0), COLUMN()+(-1), 1)), 2)</f>
        <v>7.65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29.5</v>
      </c>
      <c r="H15" s="24">
        <f ca="1">ROUND(INDIRECT(ADDRESS(ROW()+(0), COLUMN()+(-3), 1))*INDIRECT(ADDRESS(ROW()+(0), COLUMN()+(-1), 1))/100, 2)</f>
        <v>0.59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