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<sst xmlns="http://schemas.openxmlformats.org/spreadsheetml/2006/main" count="27" uniqueCount="27">
  <si>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</si>
  <si>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ELA010</t>
  </si>
  <si>
    <t xml:space="preserve">m²</t>
  </si>
  <si>
    <t xml:space="preserve">Bardage simple peau, de tôle profilée en acier.</t>
  </si>
  <si>
    <r>
      <rPr>
        <sz val="8.25"/>
        <color rgb="FF000000"/>
        <rFont val="Arial"/>
        <family val="2"/>
      </rPr>
      <t xml:space="preserve">Bardage simple peau, de tôle profilée en acier galvanisé prélaqué, de 1 mm d'épaisseur, avec nervures entre 11 et 13 mm de hauteur de crête, écartées entre 185 et 195 mm, placée en position verticale avec un recouvrement de la tôle supérieure de 70 mm et un recouvrement latéral d'un trapèze et fixée mácaniquement à une structure porteuse ou ossature secondaire. Comprend les accessoires de fixation des tôles.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</si>
  <si>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</si>
  <si>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</si>
  <si>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</si>
  <si>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</si>
  <si>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</si>
  <si>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</si>
  <si>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mt13ccp100y</t>
  </si>
  <si>
    <t xml:space="preserve">Tôle profilée en acier galvanisé prélaqué, de 1 mm d'épaisseur, avec nervures entre 11 et 13 mm de hauteur de crête, écartées entre 185 et 195 mm et inertie entre 2 et 3 cm4, selon NF EN 14782.</t>
  </si>
  <si>
    <t xml:space="preserve">m²</t>
  </si>
  <si>
    <t xml:space="preserve">mt13cap030a</t>
  </si>
  <si>
    <t xml:space="preserve">Kit d'accessoires de fixation, pour tôles profilées, dans des façades.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</si>
  <si>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</si>
  <si>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</si>
  <si>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</si>
  <si>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</si>
  <si>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</si>
  <si>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</si>
  <si>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</si>
  <si>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</si>
  <si>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</si>
  <si>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2,13€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</si>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</sst>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1.03</v>
      </c>
      <c r="F9" s="11" t="s">
        <v>13</v>
      </c>
      <c r="G9" s="13">
        <v>11.41</v>
      </c>
      <c r="H9" s="13">
        <f ca="1">ROUND(INDIRECT(ADDRESS(ROW()+(0), COLUMN()+(-3), 1))*INDIRECT(ADDRESS(ROW()+(0), COLUMN()+(-1), 1)), 2)</f>
        <v>11.75</v>
      </c>
    </row>
    <row r="10" spans="1:8" ht="13.50" thickBot="1" customHeight="1">
      <c r="A10" s="14" t="s">
        <v>14</v>
      </c>
      <c r="B10" s="14"/>
      <c r="C10" s="14" t="s">
        <v>15</v>
      </c>
      <c r="D10" s="14"/>
      <c r="E10" s="15">
        <v>0.2</v>
      </c>
      <c r="F10" s="16" t="s">
        <v>16</v>
      </c>
      <c r="G10" s="17">
        <v>19.4</v>
      </c>
      <c r="H10" s="17">
        <f ca="1">ROUND(INDIRECT(ADDRESS(ROW()+(0), COLUMN()+(-3), 1))*INDIRECT(ADDRESS(ROW()+(0), COLUMN()+(-1), 1)), 2)</f>
        <v>3.88</v>
      </c>
    </row>
    <row r="11" spans="1:8" ht="13.50" thickBot="1" customHeight="1">
      <c r="A11" s="14" t="s">
        <v>17</v>
      </c>
      <c r="B11" s="14"/>
      <c r="C11" s="14" t="s">
        <v>18</v>
      </c>
      <c r="D11" s="14"/>
      <c r="E11" s="15">
        <v>0.334</v>
      </c>
      <c r="F11" s="16" t="s">
        <v>19</v>
      </c>
      <c r="G11" s="17">
        <v>29.14</v>
      </c>
      <c r="H11" s="17">
        <f ca="1">ROUND(INDIRECT(ADDRESS(ROW()+(0), COLUMN()+(-3), 1))*INDIRECT(ADDRESS(ROW()+(0), COLUMN()+(-1), 1)), 2)</f>
        <v>9.73</v>
      </c>
    </row>
    <row r="12" spans="1:8" ht="13.50" thickBot="1" customHeight="1">
      <c r="A12" s="14" t="s">
        <v>20</v>
      </c>
      <c r="B12" s="14"/>
      <c r="C12" s="18" t="s">
        <v>21</v>
      </c>
      <c r="D12" s="18"/>
      <c r="E12" s="19">
        <v>0.334</v>
      </c>
      <c r="F12" s="20" t="s">
        <v>22</v>
      </c>
      <c r="G12" s="21">
        <v>25.11</v>
      </c>
      <c r="H12" s="21">
        <f ca="1">ROUND(INDIRECT(ADDRESS(ROW()+(0), COLUMN()+(-3), 1))*INDIRECT(ADDRESS(ROW()+(0), COLUMN()+(-1), 1)), 2)</f>
        <v>8.39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33.75</v>
      </c>
      <c r="H13" s="24">
        <f ca="1">ROUND(INDIRECT(ADDRESS(ROW()+(0), COLUMN()+(-3), 1))*INDIRECT(ADDRESS(ROW()+(0), COLUMN()+(-1), 1))/100, 2)</f>
        <v>0.68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34.43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