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<sst xmlns="http://schemas.openxmlformats.org/spreadsheetml/2006/main" count="87" uniqueCount="87">
  <si>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</si>
  <si>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ELB020</t>
  </si>
  <si>
    <t xml:space="preserve">m²</t>
  </si>
  <si>
    <t xml:space="preserve">Couche principale d'une façade ventilée, à ossature autoportante. Système Aquapanel "KNAUF".</t>
  </si>
  <si>
    <r>
      <rPr>
        <sz val="8.25"/>
        <color rgb="FF000000"/>
        <rFont val="Arial"/>
        <family val="2"/>
      </rPr>
      <t xml:space="preserve">Couche principale d'une façade ventilée, à ossature autoportante. Système Aquapanel WM111C.es (12,5+100+12,5+15)/400 "KNAUF" avec DAU nº 09/051 F, constitué de: OSSATURE: structure métallique en acier Z4 (Z450) galvanisé spécial de rails de 100/40/0,7 mm GRC 0,70 et de montants de 100/50/1 mm GRC 1 avec une modulation de 400 mm et disposition normale "N"; ISOLATION: panneau rigide en laine minérale, selon NF EN 13162, non revêtu à double densité, de 90 mm d'épaisseur, résistance thermique 2,6 m²K/W, conductivité thermique 0,034 W/(mK), mis en place entre les montants de l'ossature porteuse; PLAQUES INTÉRIEURES: deux plaques de plâtre (une plaque type Standard (A) de 12,5 mm d'épaisseur et une plaque type Standard + Aluminium (BV) de 15 mm d'épaisseur); IMPERMÉABILISATION: écran hautement perméable à la vapeur d'eau, imperméable à l'eau de pluie, Tyvek Stucco Wrap, fixé sur les montants de la structure métallique par la face extérieure; PLAQUE EXTÉRIEURE: plaque en ciment Portland Aquapanel Outdoor "KNAUF" de 12,5x1200x2400 mm, revêtue d'une couche en fibre de verre imprégnée des deux côtés. Comprend la bande acoustique, la visserie pour la fixation des plaques, les fixations pour l'ancrage des profilés, le mortier adhésif Perlfix, pour le scellement de rencontres périmétriques, la pâte Jointfiller 24H "KNAUF", la bande "KNAUF" et le mortier Aquapanel Outdoor "KNAUF", pour le traitement des joints et le ruban adhésif double face pour la fixation de l'écran hautement perméable à la vapeur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</si>
  <si>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</si>
  <si>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</si>
  <si>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</si>
  <si>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</si>
  <si>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</si>
  <si>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</si>
  <si>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</si>
  <si>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</si>
  <si>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</si>
  <si>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mt12pak020c</t>
  </si>
  <si>
    <t xml:space="preserve">Rail 100/40/0,7 mm GRC 0,7 "KNAUF" en acier Z4 (Z450) galvanisé spécial, pour système Aquapanel Outdoor. Selon NF DTU 25.41 P1-2 et NF EN 14195.</t>
  </si>
  <si>
    <t xml:space="preserve">m</t>
  </si>
  <si>
    <t xml:space="preserve">mt12pak030ib</t>
  </si>
  <si>
    <t xml:space="preserve">Montant 100/50/1 mm GRC 1 "KNAUF" en acier Z4 (Z450) galvanisé spécial, pour système Aquapanel Outdoor. Selon NF DTU 25.41 P1-2 et NF EN 14195.</t>
  </si>
  <si>
    <t xml:space="preserve">m</t>
  </si>
  <si>
    <t xml:space="preserve">mt16lra020ahm</t>
  </si>
  <si>
    <t xml:space="preserve">Panneau rigide en laine minérale, selon NF EN 13162, non revêtu à double densité, de 90 mm d'épaisseur, résistance thermique 2,6 m²K/W, conductivité thermique 0,034 W/(mK), imperméable à l'eau de pluie, Euroclasse A1 de réaction au feu selon NF EN 13501-1, capacité d'absorption d'eau à court terme &lt;=1 kg/m² et coefficient de résistance à la diffusion de la vapeur d'eau 1,3.</t>
  </si>
  <si>
    <t xml:space="preserve">m²</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</si>
  <si>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</si>
  <si>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</si>
  <si>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</si>
  <si>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mt12pak010n</t>
  </si>
  <si>
    <t xml:space="preserve">Plaque en ciment Portland Aquapanel Outdoor "KNAUF" de 12,5x1200x2400 mm, revêtue d'une couche en fibre de verre imprégnée des deux côtés.</t>
  </si>
  <si>
    <t xml:space="preserve">m²</t>
  </si>
  <si>
    <t xml:space="preserve">mt12pak040v</t>
  </si>
  <si>
    <t xml:space="preserve">Vis autoforeuse Aquapanel Maxi TB "KNAUF" 4,2x25.</t>
  </si>
  <si>
    <t xml:space="preserve">U</t>
  </si>
  <si>
    <t xml:space="preserve">mt12psg220</t>
  </si>
  <si>
    <t xml:space="preserve">Fixation composée d'une cheville et d'une vis 5x27.</t>
  </si>
  <si>
    <t xml:space="preserve">U</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</si>
  <si>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</si>
  <si>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</si>
  <si>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</si>
  <si>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mt12ppk010db</t>
  </si>
  <si>
    <t xml:space="preserve">Plaque de plâtre BV / NF EN 520 - 1200 / longueur / 15 / à bords longitudinaux amincis, Standard + Aluminium "KNAUF"; Euroclasse A2-s1, d0 de réaction au feu, selon NF EN 13501-1.</t>
  </si>
  <si>
    <t xml:space="preserve">m²</t>
  </si>
  <si>
    <t xml:space="preserve">mt12ptk010dc</t>
  </si>
  <si>
    <t xml:space="preserve">Vis autoforeuse TB "KNAUF" 3,5x25.</t>
  </si>
  <si>
    <t xml:space="preserve">U</t>
  </si>
  <si>
    <t xml:space="preserve">mt12ptk010de</t>
  </si>
  <si>
    <t xml:space="preserve">Vis autoforeuse TB "KNAUF" 3,5x35.</t>
  </si>
  <si>
    <t xml:space="preserve">U</t>
  </si>
  <si>
    <t xml:space="preserve">mt12pik015d</t>
  </si>
  <si>
    <t xml:space="preserve">Mortier adhésif Perlfix "KNAUF", à prise rapide (30 minutes), Euroclasse A1 de réaction au feu, selon NF EN 13501-1, intervalle de température de travail de 5 à 30°C, pour application manuelle,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</si>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</sst>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1.2</v>
      </c>
      <c r="E9" s="11" t="s">
        <v>13</v>
      </c>
      <c r="F9" s="13">
        <v>0.46</v>
      </c>
      <c r="G9" s="13">
        <f ca="1">ROUND(INDIRECT(ADDRESS(ROW()+(0), COLUMN()+(-3), 1))*INDIRECT(ADDRESS(ROW()+(0), COLUMN()+(-1), 1)), 2)</f>
        <v>0.55</v>
      </c>
    </row>
    <row r="10" spans="1:7" ht="24.00" thickBot="1" customHeight="1">
      <c r="A10" s="14" t="s">
        <v>14</v>
      </c>
      <c r="B10" s="14"/>
      <c r="C10" s="14" t="s">
        <v>15</v>
      </c>
      <c r="D10" s="15">
        <v>0.7</v>
      </c>
      <c r="E10" s="16" t="s">
        <v>16</v>
      </c>
      <c r="F10" s="17">
        <v>3.87</v>
      </c>
      <c r="G10" s="17">
        <f ca="1">ROUND(INDIRECT(ADDRESS(ROW()+(0), COLUMN()+(-3), 1))*INDIRECT(ADDRESS(ROW()+(0), COLUMN()+(-1), 1)), 2)</f>
        <v>2.71</v>
      </c>
    </row>
    <row r="11" spans="1:7" ht="24.00" thickBot="1" customHeight="1">
      <c r="A11" s="14" t="s">
        <v>17</v>
      </c>
      <c r="B11" s="14"/>
      <c r="C11" s="14" t="s">
        <v>18</v>
      </c>
      <c r="D11" s="15">
        <v>2.75</v>
      </c>
      <c r="E11" s="16" t="s">
        <v>19</v>
      </c>
      <c r="F11" s="17">
        <v>6.24</v>
      </c>
      <c r="G11" s="17">
        <f ca="1">ROUND(INDIRECT(ADDRESS(ROW()+(0), COLUMN()+(-3), 1))*INDIRECT(ADDRESS(ROW()+(0), COLUMN()+(-1), 1)), 2)</f>
        <v>17.16</v>
      </c>
    </row>
    <row r="12" spans="1:7" ht="55.50" thickBot="1" customHeight="1">
      <c r="A12" s="14" t="s">
        <v>20</v>
      </c>
      <c r="B12" s="14"/>
      <c r="C12" s="14" t="s">
        <v>21</v>
      </c>
      <c r="D12" s="15">
        <v>1.05</v>
      </c>
      <c r="E12" s="16" t="s">
        <v>22</v>
      </c>
      <c r="F12" s="17">
        <v>28.34</v>
      </c>
      <c r="G12" s="17">
        <f ca="1">ROUND(INDIRECT(ADDRESS(ROW()+(0), COLUMN()+(-3), 1))*INDIRECT(ADDRESS(ROW()+(0), COLUMN()+(-1), 1)), 2)</f>
        <v>29.76</v>
      </c>
    </row>
    <row r="13" spans="1:7" ht="66.00" thickBot="1" customHeight="1">
      <c r="A13" s="14" t="s">
        <v>23</v>
      </c>
      <c r="B13" s="14"/>
      <c r="C13" s="14" t="s">
        <v>24</v>
      </c>
      <c r="D13" s="15">
        <v>1.1</v>
      </c>
      <c r="E13" s="16" t="s">
        <v>25</v>
      </c>
      <c r="F13" s="17">
        <v>4.37</v>
      </c>
      <c r="G13" s="17">
        <f ca="1">ROUND(INDIRECT(ADDRESS(ROW()+(0), COLUMN()+(-3), 1))*INDIRECT(ADDRESS(ROW()+(0), COLUMN()+(-1), 1)), 2)</f>
        <v>4.81</v>
      </c>
    </row>
    <row r="14" spans="1:7" ht="24.00" thickBot="1" customHeight="1">
      <c r="A14" s="14" t="s">
        <v>26</v>
      </c>
      <c r="B14" s="14"/>
      <c r="C14" s="14" t="s">
        <v>27</v>
      </c>
      <c r="D14" s="15">
        <v>1</v>
      </c>
      <c r="E14" s="16" t="s">
        <v>28</v>
      </c>
      <c r="F14" s="17">
        <v>19.97</v>
      </c>
      <c r="G14" s="17">
        <f ca="1">ROUND(INDIRECT(ADDRESS(ROW()+(0), COLUMN()+(-3), 1))*INDIRECT(ADDRESS(ROW()+(0), COLUMN()+(-1), 1)), 2)</f>
        <v>19.97</v>
      </c>
    </row>
    <row r="15" spans="1:7" ht="13.50" thickBot="1" customHeight="1">
      <c r="A15" s="14" t="s">
        <v>29</v>
      </c>
      <c r="B15" s="14"/>
      <c r="C15" s="14" t="s">
        <v>30</v>
      </c>
      <c r="D15" s="15">
        <v>20</v>
      </c>
      <c r="E15" s="16" t="s">
        <v>31</v>
      </c>
      <c r="F15" s="17">
        <v>0.01</v>
      </c>
      <c r="G15" s="17">
        <f ca="1">ROUND(INDIRECT(ADDRESS(ROW()+(0), COLUMN()+(-3), 1))*INDIRECT(ADDRESS(ROW()+(0), COLUMN()+(-1), 1)), 2)</f>
        <v>0.2</v>
      </c>
    </row>
    <row r="16" spans="1:7" ht="13.50" thickBot="1" customHeight="1">
      <c r="A16" s="14" t="s">
        <v>32</v>
      </c>
      <c r="B16" s="14"/>
      <c r="C16" s="14" t="s">
        <v>33</v>
      </c>
      <c r="D16" s="15">
        <v>1.6</v>
      </c>
      <c r="E16" s="16" t="s">
        <v>34</v>
      </c>
      <c r="F16" s="17">
        <v>0.06</v>
      </c>
      <c r="G16" s="17">
        <f ca="1">ROUND(INDIRECT(ADDRESS(ROW()+(0), COLUMN()+(-3), 1))*INDIRECT(ADDRESS(ROW()+(0), COLUMN()+(-1), 1)), 2)</f>
        <v>0.1</v>
      </c>
    </row>
    <row r="17" spans="1:7" ht="24.00" thickBot="1" customHeight="1">
      <c r="A17" s="14" t="s">
        <v>35</v>
      </c>
      <c r="B17" s="14"/>
      <c r="C17" s="14" t="s">
        <v>36</v>
      </c>
      <c r="D17" s="15">
        <v>1</v>
      </c>
      <c r="E17" s="16" t="s">
        <v>37</v>
      </c>
      <c r="F17" s="17">
        <v>4.35</v>
      </c>
      <c r="G17" s="17">
        <f ca="1">ROUND(INDIRECT(ADDRESS(ROW()+(0), COLUMN()+(-3), 1))*INDIRECT(ADDRESS(ROW()+(0), COLUMN()+(-1), 1)), 2)</f>
        <v>4.35</v>
      </c>
    </row>
    <row r="18" spans="1:7" ht="34.50" thickBot="1" customHeight="1">
      <c r="A18" s="14" t="s">
        <v>38</v>
      </c>
      <c r="B18" s="14"/>
      <c r="C18" s="14" t="s">
        <v>39</v>
      </c>
      <c r="D18" s="15">
        <v>1</v>
      </c>
      <c r="E18" s="16" t="s">
        <v>40</v>
      </c>
      <c r="F18" s="17">
        <v>10.76</v>
      </c>
      <c r="G18" s="17">
        <f ca="1">ROUND(INDIRECT(ADDRESS(ROW()+(0), COLUMN()+(-3), 1))*INDIRECT(ADDRESS(ROW()+(0), COLUMN()+(-1), 1)), 2)</f>
        <v>10.76</v>
      </c>
    </row>
    <row r="19" spans="1:7" ht="13.50" thickBot="1" customHeight="1">
      <c r="A19" s="14" t="s">
        <v>41</v>
      </c>
      <c r="B19" s="14"/>
      <c r="C19" s="14" t="s">
        <v>42</v>
      </c>
      <c r="D19" s="15">
        <v>9</v>
      </c>
      <c r="E19" s="16" t="s">
        <v>43</v>
      </c>
      <c r="F19" s="17">
        <v>0.01</v>
      </c>
      <c r="G19" s="17">
        <f ca="1">ROUND(INDIRECT(ADDRESS(ROW()+(0), COLUMN()+(-3), 1))*INDIRECT(ADDRESS(ROW()+(0), COLUMN()+(-1), 1)), 2)</f>
        <v>0.09</v>
      </c>
    </row>
    <row r="20" spans="1:7" ht="13.50" thickBot="1" customHeight="1">
      <c r="A20" s="14" t="s">
        <v>44</v>
      </c>
      <c r="B20" s="14"/>
      <c r="C20" s="14" t="s">
        <v>45</v>
      </c>
      <c r="D20" s="15">
        <v>18</v>
      </c>
      <c r="E20" s="16" t="s">
        <v>46</v>
      </c>
      <c r="F20" s="17">
        <v>0.01</v>
      </c>
      <c r="G20" s="17">
        <f ca="1">ROUND(INDIRECT(ADDRESS(ROW()+(0), COLUMN()+(-3), 1))*INDIRECT(ADDRESS(ROW()+(0), COLUMN()+(-1), 1)), 2)</f>
        <v>0.18</v>
      </c>
    </row>
    <row r="21" spans="1:7" ht="34.50" thickBot="1" customHeight="1">
      <c r="A21" s="14" t="s">
        <v>47</v>
      </c>
      <c r="B21" s="14"/>
      <c r="C21" s="14" t="s">
        <v>48</v>
      </c>
      <c r="D21" s="15">
        <v>0.1</v>
      </c>
      <c r="E21" s="16" t="s">
        <v>49</v>
      </c>
      <c r="F21" s="17">
        <v>0.49</v>
      </c>
      <c r="G21" s="17">
        <f ca="1">ROUND(INDIRECT(ADDRESS(ROW()+(0), COLUMN()+(-3), 1))*INDIRECT(ADDRESS(ROW()+(0), COLUMN()+(-1), 1)), 2)</f>
        <v>0.05</v>
      </c>
    </row>
    <row r="22" spans="1:7" ht="34.50" thickBot="1" customHeight="1">
      <c r="A22" s="14" t="s">
        <v>50</v>
      </c>
      <c r="B22" s="14"/>
      <c r="C22" s="14" t="s">
        <v>51</v>
      </c>
      <c r="D22" s="15">
        <v>0.5</v>
      </c>
      <c r="E22" s="16" t="s">
        <v>52</v>
      </c>
      <c r="F22" s="17">
        <v>1.02</v>
      </c>
      <c r="G22" s="17">
        <f ca="1">ROUND(INDIRECT(ADDRESS(ROW()+(0), COLUMN()+(-3), 1))*INDIRECT(ADDRESS(ROW()+(0), COLUMN()+(-1), 1)), 2)</f>
        <v>0.51</v>
      </c>
    </row>
    <row r="23" spans="1:7" ht="13.50" thickBot="1" customHeight="1">
      <c r="A23" s="14" t="s">
        <v>53</v>
      </c>
      <c r="B23" s="14"/>
      <c r="C23" s="14" t="s">
        <v>54</v>
      </c>
      <c r="D23" s="15">
        <v>1.6</v>
      </c>
      <c r="E23" s="16" t="s">
        <v>55</v>
      </c>
      <c r="F23" s="17">
        <v>0.04</v>
      </c>
      <c r="G23" s="17">
        <f ca="1">ROUND(INDIRECT(ADDRESS(ROW()+(0), COLUMN()+(-3), 1))*INDIRECT(ADDRESS(ROW()+(0), COLUMN()+(-1), 1)), 2)</f>
        <v>0.06</v>
      </c>
    </row>
    <row r="24" spans="1:7" ht="13.50" thickBot="1" customHeight="1">
      <c r="A24" s="14" t="s">
        <v>56</v>
      </c>
      <c r="B24" s="14"/>
      <c r="C24" s="14" t="s">
        <v>57</v>
      </c>
      <c r="D24" s="15">
        <v>0.6</v>
      </c>
      <c r="E24" s="16" t="s">
        <v>58</v>
      </c>
      <c r="F24" s="17">
        <v>2.18</v>
      </c>
      <c r="G24" s="17">
        <f ca="1">ROUND(INDIRECT(ADDRESS(ROW()+(0), COLUMN()+(-3), 1))*INDIRECT(ADDRESS(ROW()+(0), COLUMN()+(-1), 1)), 2)</f>
        <v>1.31</v>
      </c>
    </row>
    <row r="25" spans="1:7" ht="13.50" thickBot="1" customHeight="1">
      <c r="A25" s="14" t="s">
        <v>59</v>
      </c>
      <c r="B25" s="14"/>
      <c r="C25" s="14" t="s">
        <v>60</v>
      </c>
      <c r="D25" s="15">
        <v>2.1</v>
      </c>
      <c r="E25" s="16" t="s">
        <v>61</v>
      </c>
      <c r="F25" s="17">
        <v>0.41</v>
      </c>
      <c r="G25" s="17">
        <f ca="1">ROUND(INDIRECT(ADDRESS(ROW()+(0), COLUMN()+(-3), 1))*INDIRECT(ADDRESS(ROW()+(0), COLUMN()+(-1), 1)), 2)</f>
        <v>0.86</v>
      </c>
    </row>
    <row r="26" spans="1:7" ht="34.50" thickBot="1" customHeight="1">
      <c r="A26" s="14" t="s">
        <v>62</v>
      </c>
      <c r="B26" s="14"/>
      <c r="C26" s="14" t="s">
        <v>63</v>
      </c>
      <c r="D26" s="15">
        <v>1.6</v>
      </c>
      <c r="E26" s="16" t="s">
        <v>64</v>
      </c>
      <c r="F26" s="17">
        <v>1.09</v>
      </c>
      <c r="G26" s="17">
        <f ca="1">ROUND(INDIRECT(ADDRESS(ROW()+(0), COLUMN()+(-3), 1))*INDIRECT(ADDRESS(ROW()+(0), COLUMN()+(-1), 1)), 2)</f>
        <v>1.74</v>
      </c>
    </row>
    <row r="27" spans="1:7" ht="13.50" thickBot="1" customHeight="1">
      <c r="A27" s="14" t="s">
        <v>65</v>
      </c>
      <c r="B27" s="14"/>
      <c r="C27" s="14" t="s">
        <v>66</v>
      </c>
      <c r="D27" s="15">
        <v>0.283</v>
      </c>
      <c r="E27" s="16" t="s">
        <v>67</v>
      </c>
      <c r="F27" s="17">
        <v>31.65</v>
      </c>
      <c r="G27" s="17">
        <f ca="1">ROUND(INDIRECT(ADDRESS(ROW()+(0), COLUMN()+(-3), 1))*INDIRECT(ADDRESS(ROW()+(0), COLUMN()+(-1), 1)), 2)</f>
        <v>8.96</v>
      </c>
    </row>
    <row r="28" spans="1:7" ht="13.50" thickBot="1" customHeight="1">
      <c r="A28" s="14" t="s">
        <v>68</v>
      </c>
      <c r="B28" s="14"/>
      <c r="C28" s="14" t="s">
        <v>69</v>
      </c>
      <c r="D28" s="15">
        <v>0.283</v>
      </c>
      <c r="E28" s="16" t="s">
        <v>70</v>
      </c>
      <c r="F28" s="17">
        <v>27.27</v>
      </c>
      <c r="G28" s="17">
        <f ca="1">ROUND(INDIRECT(ADDRESS(ROW()+(0), COLUMN()+(-3), 1))*INDIRECT(ADDRESS(ROW()+(0), COLUMN()+(-1), 1)), 2)</f>
        <v>7.72</v>
      </c>
    </row>
    <row r="29" spans="1:7" ht="13.50" thickBot="1" customHeight="1">
      <c r="A29" s="14" t="s">
        <v>71</v>
      </c>
      <c r="B29" s="14"/>
      <c r="C29" s="14" t="s">
        <v>72</v>
      </c>
      <c r="D29" s="15">
        <v>0.283</v>
      </c>
      <c r="E29" s="16" t="s">
        <v>73</v>
      </c>
      <c r="F29" s="17">
        <v>31.65</v>
      </c>
      <c r="G29" s="17">
        <f ca="1">ROUND(INDIRECT(ADDRESS(ROW()+(0), COLUMN()+(-3), 1))*INDIRECT(ADDRESS(ROW()+(0), COLUMN()+(-1), 1)), 2)</f>
        <v>8.96</v>
      </c>
    </row>
    <row r="30" spans="1:7" ht="13.50" thickBot="1" customHeight="1">
      <c r="A30" s="14" t="s">
        <v>74</v>
      </c>
      <c r="B30" s="14"/>
      <c r="C30" s="14" t="s">
        <v>75</v>
      </c>
      <c r="D30" s="15">
        <v>0.283</v>
      </c>
      <c r="E30" s="16" t="s">
        <v>76</v>
      </c>
      <c r="F30" s="17">
        <v>27.27</v>
      </c>
      <c r="G30" s="17">
        <f ca="1">ROUND(INDIRECT(ADDRESS(ROW()+(0), COLUMN()+(-3), 1))*INDIRECT(ADDRESS(ROW()+(0), COLUMN()+(-1), 1)), 2)</f>
        <v>7.72</v>
      </c>
    </row>
    <row r="31" spans="1:7" ht="13.50" thickBot="1" customHeight="1">
      <c r="A31" s="14" t="s">
        <v>77</v>
      </c>
      <c r="B31" s="14"/>
      <c r="C31" s="14" t="s">
        <v>78</v>
      </c>
      <c r="D31" s="15">
        <v>0.058</v>
      </c>
      <c r="E31" s="16" t="s">
        <v>79</v>
      </c>
      <c r="F31" s="17">
        <v>31.65</v>
      </c>
      <c r="G31" s="17">
        <f ca="1">ROUND(INDIRECT(ADDRESS(ROW()+(0), COLUMN()+(-3), 1))*INDIRECT(ADDRESS(ROW()+(0), COLUMN()+(-1), 1)), 2)</f>
        <v>1.84</v>
      </c>
    </row>
    <row r="32" spans="1:7" ht="13.50" thickBot="1" customHeight="1">
      <c r="A32" s="14" t="s">
        <v>80</v>
      </c>
      <c r="B32" s="14"/>
      <c r="C32" s="18" t="s">
        <v>81</v>
      </c>
      <c r="D32" s="19">
        <v>0.058</v>
      </c>
      <c r="E32" s="20" t="s">
        <v>82</v>
      </c>
      <c r="F32" s="21">
        <v>27.27</v>
      </c>
      <c r="G32" s="21">
        <f ca="1">ROUND(INDIRECT(ADDRESS(ROW()+(0), COLUMN()+(-3), 1))*INDIRECT(ADDRESS(ROW()+(0), COLUMN()+(-1), 1)), 2)</f>
        <v>1.58</v>
      </c>
    </row>
    <row r="33" spans="1:7" ht="13.50" thickBot="1" customHeight="1">
      <c r="A33" s="18"/>
      <c r="B33" s="18"/>
      <c r="C33" s="5" t="s">
        <v>83</v>
      </c>
      <c r="D33" s="22">
        <v>3</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131.95</v>
      </c>
      <c r="G33" s="24">
        <f ca="1">ROUND(INDIRECT(ADDRESS(ROW()+(0), COLUMN()+(-3), 1))*INDIRECT(ADDRESS(ROW()+(0), COLUMN()+(-1), 1))/100, 2)</f>
        <v>3.96</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135.91</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