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<sst xmlns="http://schemas.openxmlformats.org/spreadsheetml/2006/main" count="30" uniqueCount="30">
  <si>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</si>
  <si>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ELS010</t>
  </si>
  <si>
    <t xml:space="preserve">m²</t>
  </si>
  <si>
    <t xml:space="preserve">Bardage de façade de panneaux sandwich isolants, en acier.</t>
  </si>
  <si>
    <r>
      <rPr>
        <sz val="8.25"/>
        <color rgb="FF000000"/>
        <rFont val="Arial"/>
        <family val="2"/>
      </rPr>
      <t xml:space="preserve">Bardage de façade de panneaux sandwich en acier galvanisé, de 50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13501-2, placés en position verticale et fixés mécaniquement avec système de fixation cachée à une structure porteuse ou ossature secondaire. Comprend les accessoires de fixation des panneaux et le ruban flexible de butyle, adhésif double face, pour le scellement d'étanchéité des recouvrements des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</si>
  <si>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</si>
  <si>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</si>
  <si>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</si>
  <si>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</si>
  <si>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</si>
  <si>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</si>
  <si>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mt12ppa010aaaa</t>
  </si>
  <si>
    <t xml:space="preserve">Panneau sandwich en acier galvanisé, de 50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conductivité thermique 0,69 W/(mK), Euroclasse A2-s1, d0 de réaction au feu selon NF EN 13501-1, résistance au feu EI 30, selon NF EN 13501-2; pour façades et cloisons.</t>
  </si>
  <si>
    <t xml:space="preserve">m²</t>
  </si>
  <si>
    <t xml:space="preserve">mt12ppa100a</t>
  </si>
  <si>
    <t xml:space="preserve">Kit d'accessoires de fixation, pour panneaux sandwich isolants, dans des façades.</t>
  </si>
  <si>
    <t xml:space="preserve">U</t>
  </si>
  <si>
    <t xml:space="preserve">mt13dcp020a</t>
  </si>
  <si>
    <t xml:space="preserve">Ruban flexible de butyle, adhésif double face, pour le scellement d'étanchéité des recouvrements des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</si>
  <si>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</si>
  <si>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</si>
  <si>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</si>
  <si>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</si>
  <si>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</si>
  <si>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</si>
  <si>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</si>
  <si>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</si>
  <si>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</si>
  <si>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9,75€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</si>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</sst>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44.3</v>
      </c>
      <c r="H9" s="13">
        <f ca="1">ROUND(INDIRECT(ADDRESS(ROW()+(0), COLUMN()+(-3), 1))*INDIRECT(ADDRESS(ROW()+(0), COLUMN()+(-1), 1)), 2)</f>
        <v>46.52</v>
      </c>
    </row>
    <row r="10" spans="1:8" ht="13.50" thickBot="1" customHeight="1">
      <c r="A10" s="14" t="s">
        <v>14</v>
      </c>
      <c r="B10" s="14"/>
      <c r="C10" s="14"/>
      <c r="D10" s="14" t="s">
        <v>15</v>
      </c>
      <c r="E10" s="15">
        <v>0.2</v>
      </c>
      <c r="F10" s="16" t="s">
        <v>16</v>
      </c>
      <c r="G10" s="17">
        <v>9.7</v>
      </c>
      <c r="H10" s="17">
        <f ca="1">ROUND(INDIRECT(ADDRESS(ROW()+(0), COLUMN()+(-3), 1))*INDIRECT(ADDRESS(ROW()+(0), COLUMN()+(-1), 1)), 2)</f>
        <v>1.94</v>
      </c>
    </row>
    <row r="11" spans="1:8" ht="24.00" thickBot="1" customHeight="1">
      <c r="A11" s="14" t="s">
        <v>17</v>
      </c>
      <c r="B11" s="14"/>
      <c r="C11" s="14"/>
      <c r="D11" s="14" t="s">
        <v>18</v>
      </c>
      <c r="E11" s="15">
        <v>2</v>
      </c>
      <c r="F11" s="16" t="s">
        <v>19</v>
      </c>
      <c r="G11" s="17">
        <v>2.05</v>
      </c>
      <c r="H11" s="17">
        <f ca="1">ROUND(INDIRECT(ADDRESS(ROW()+(0), COLUMN()+(-3), 1))*INDIRECT(ADDRESS(ROW()+(0), COLUMN()+(-1), 1)), 2)</f>
        <v>4.1</v>
      </c>
    </row>
    <row r="12" spans="1:8" ht="13.50" thickBot="1" customHeight="1">
      <c r="A12" s="14" t="s">
        <v>20</v>
      </c>
      <c r="B12" s="14"/>
      <c r="C12" s="14"/>
      <c r="D12" s="14" t="s">
        <v>21</v>
      </c>
      <c r="E12" s="15">
        <v>0.25</v>
      </c>
      <c r="F12" s="16" t="s">
        <v>22</v>
      </c>
      <c r="G12" s="17">
        <v>31.65</v>
      </c>
      <c r="H12" s="17">
        <f ca="1">ROUND(INDIRECT(ADDRESS(ROW()+(0), COLUMN()+(-3), 1))*INDIRECT(ADDRESS(ROW()+(0), COLUMN()+(-1), 1)), 2)</f>
        <v>7.91</v>
      </c>
    </row>
    <row r="13" spans="1:8" ht="13.50" thickBot="1" customHeight="1">
      <c r="A13" s="14" t="s">
        <v>23</v>
      </c>
      <c r="B13" s="14"/>
      <c r="C13" s="14"/>
      <c r="D13" s="18" t="s">
        <v>24</v>
      </c>
      <c r="E13" s="19">
        <v>0.25</v>
      </c>
      <c r="F13" s="20" t="s">
        <v>25</v>
      </c>
      <c r="G13" s="21">
        <v>27.27</v>
      </c>
      <c r="H13" s="21">
        <f ca="1">ROUND(INDIRECT(ADDRESS(ROW()+(0), COLUMN()+(-3), 1))*INDIRECT(ADDRESS(ROW()+(0), COLUMN()+(-1), 1)), 2)</f>
        <v>6.82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67.29</v>
      </c>
      <c r="H14" s="24">
        <f ca="1">ROUND(INDIRECT(ADDRESS(ROW()+(0), COLUMN()+(-3), 1))*INDIRECT(ADDRESS(ROW()+(0), COLUMN()+(-1), 1))/100, 2)</f>
        <v>1.35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68.64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