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<sst xmlns="http://schemas.openxmlformats.org/spreadsheetml/2006/main" count="30" uniqueCount="30">
  <si>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</si>
  <si>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EMG010</t>
  </si>
  <si>
    <t xml:space="preserve">U</t>
  </si>
  <si>
    <t xml:space="preserve">Porte battante pour garage, de panneaux sandwich isolants en acier galvanisé.</t>
  </si>
  <si>
    <r>
      <rPr>
        <sz val="8.25"/>
        <color rgb="FF000000"/>
        <rFont val="Arial"/>
        <family val="2"/>
      </rPr>
      <t xml:space="preserve">Porte battante à un vantail pour garage, constituée de panneau sandwich en acier galvanisé avec noyau isolant en mousse de polyuréthane, de texture cannelée, 300x250 cm, avec finition prélaqué de couleur blanche, avec cercle et châssis de profilés en acier laminé à froid, soudés entre eux et accroches pour mise en place sur l'ouvrage, avec ouverture manuel.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</si>
  <si>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</si>
  <si>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</si>
  <si>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</si>
  <si>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</si>
  <si>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</si>
  <si>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</si>
  <si>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mt26pga020ai</t>
  </si>
  <si>
    <t xml:space="preserve">Porte battante à un vantail pour garage, constituée de panneau sandwich en acier galvanisé avec noyau isolant en mousse de polyuréthane, de texture cannelée, 300x250 cm, avec finition prélaqué de couleur blanche, avec cercle et châssis de profilés en acier laminé à froid, soudés entre eux et accroches pour mise en place sur l'ouvrage, poteau en acier zingué pour l'accroche ou la fixation à l'ouvrage, le jeu de charnières avec des barrettes pour la fixation supérieure et inférieure pour le vantail, serrure et bouton sur les deux faces. Selon NF EN 13241.</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</si>
  <si>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</si>
  <si>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</si>
  <si>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</si>
  <si>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</si>
  <si>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</si>
  <si>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</si>
  <si>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</si>
  <si>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</si>
  <si>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</si>
  <si>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</si>
  <si>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</si>
  <si>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</si>
  <si>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</si>
  <si>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</si>
  <si>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</si>
  <si>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439,59€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</si>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</sst>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25" customWidth="1"/>
    <col min="3" max="3" width="0.68"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7" t="s">
        <v>12</v>
      </c>
      <c r="D9" s="7"/>
      <c r="E9" s="9">
        <v>1</v>
      </c>
      <c r="F9" s="11" t="s">
        <v>13</v>
      </c>
      <c r="G9" s="13">
        <v>2065.13</v>
      </c>
      <c r="H9" s="13">
        <f ca="1">ROUND(INDIRECT(ADDRESS(ROW()+(0), COLUMN()+(-3), 1))*INDIRECT(ADDRESS(ROW()+(0), COLUMN()+(-1), 1)), 2)</f>
        <v>2065.13</v>
      </c>
    </row>
    <row r="10" spans="1:8" ht="13.50" thickBot="1" customHeight="1">
      <c r="A10" s="14" t="s">
        <v>14</v>
      </c>
      <c r="B10" s="14"/>
      <c r="C10" s="14" t="s">
        <v>15</v>
      </c>
      <c r="D10" s="14"/>
      <c r="E10" s="15">
        <v>0.465</v>
      </c>
      <c r="F10" s="16" t="s">
        <v>16</v>
      </c>
      <c r="G10" s="17">
        <v>30.66</v>
      </c>
      <c r="H10" s="17">
        <f ca="1">ROUND(INDIRECT(ADDRESS(ROW()+(0), COLUMN()+(-3), 1))*INDIRECT(ADDRESS(ROW()+(0), COLUMN()+(-1), 1)), 2)</f>
        <v>14.26</v>
      </c>
    </row>
    <row r="11" spans="1:8" ht="13.50" thickBot="1" customHeight="1">
      <c r="A11" s="14" t="s">
        <v>17</v>
      </c>
      <c r="B11" s="14"/>
      <c r="C11" s="14" t="s">
        <v>18</v>
      </c>
      <c r="D11" s="14"/>
      <c r="E11" s="15">
        <v>0.465</v>
      </c>
      <c r="F11" s="16" t="s">
        <v>19</v>
      </c>
      <c r="G11" s="17">
        <v>25.69</v>
      </c>
      <c r="H11" s="17">
        <f ca="1">ROUND(INDIRECT(ADDRESS(ROW()+(0), COLUMN()+(-3), 1))*INDIRECT(ADDRESS(ROW()+(0), COLUMN()+(-1), 1)), 2)</f>
        <v>11.95</v>
      </c>
    </row>
    <row r="12" spans="1:8" ht="13.50" thickBot="1" customHeight="1">
      <c r="A12" s="14" t="s">
        <v>20</v>
      </c>
      <c r="B12" s="14"/>
      <c r="C12" s="14" t="s">
        <v>21</v>
      </c>
      <c r="D12" s="14"/>
      <c r="E12" s="15">
        <v>1.086</v>
      </c>
      <c r="F12" s="16" t="s">
        <v>22</v>
      </c>
      <c r="G12" s="17">
        <v>31.13</v>
      </c>
      <c r="H12" s="17">
        <f ca="1">ROUND(INDIRECT(ADDRESS(ROW()+(0), COLUMN()+(-3), 1))*INDIRECT(ADDRESS(ROW()+(0), COLUMN()+(-1), 1)), 2)</f>
        <v>33.81</v>
      </c>
    </row>
    <row r="13" spans="1:8" ht="13.50" thickBot="1" customHeight="1">
      <c r="A13" s="14" t="s">
        <v>23</v>
      </c>
      <c r="B13" s="14"/>
      <c r="C13" s="18" t="s">
        <v>24</v>
      </c>
      <c r="D13" s="18"/>
      <c r="E13" s="19">
        <v>1.086</v>
      </c>
      <c r="F13" s="20" t="s">
        <v>25</v>
      </c>
      <c r="G13" s="21">
        <v>27.36</v>
      </c>
      <c r="H13" s="21">
        <f ca="1">ROUND(INDIRECT(ADDRESS(ROW()+(0), COLUMN()+(-3), 1))*INDIRECT(ADDRESS(ROW()+(0), COLUMN()+(-1), 1)), 2)</f>
        <v>29.71</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2154.86</v>
      </c>
      <c r="H14" s="24">
        <f ca="1">ROUND(INDIRECT(ADDRESS(ROW()+(0), COLUMN()+(-3), 1))*INDIRECT(ADDRESS(ROW()+(0), COLUMN()+(-1), 1))/100, 2)</f>
        <v>43.1</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2197.96</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