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<sst xmlns="http://schemas.openxmlformats.org/spreadsheetml/2006/main" count="26" uniqueCount="26">
  <si>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</si>
  <si>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EMK020</t>
  </si>
  <si>
    <t xml:space="preserve">m</t>
  </si>
  <si>
    <t xml:space="preserve">Coffre de volet roulant.</t>
  </si>
  <si>
    <r>
      <rPr>
        <sz val="7.80"/>
        <color rgb="FF000000"/>
        <rFont val="Arial"/>
        <family val="2"/>
      </rPr>
      <t xml:space="preserve">Coffre de volet roulant fait de panneaux de particules plaqués de </t>
    </r>
    <r>
      <rPr>
        <b/>
        <sz val="7.80"/>
        <color rgb="FF000000"/>
        <rFont val="Arial"/>
        <family val="2"/>
      </rPr>
      <t xml:space="preserve">tola</t>
    </r>
    <r>
      <rPr>
        <sz val="7.80"/>
        <color rgb="FF000000"/>
        <rFont val="Arial"/>
        <family val="2"/>
      </rPr>
      <t xml:space="preserve"> à vernir.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</si>
  <si>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</si>
  <si>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</si>
  <si>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</si>
  <si>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</si>
  <si>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</si>
  <si>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</si>
  <si>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mt22cca010k</t>
  </si>
  <si>
    <t xml:space="preserve">Coffre de volet roulant en contreplaqué de bois de tola, à vernir, de 11 mm d'épaisseur et 30 à 50 cm de hauteur, y compris le couvercle amovible avec charnières à piano.</t>
  </si>
  <si>
    <t xml:space="preserve">m</t>
  </si>
  <si>
    <t xml:space="preserve">mo016</t>
  </si>
  <si>
    <t xml:space="preserve">Compagnon professionnel III/CP2 menuisier bois.</t>
  </si>
  <si>
    <t xml:space="preserve">h</t>
  </si>
  <si>
    <t xml:space="preserve">mo056</t>
  </si>
  <si>
    <t xml:space="preserve">Ouvrier professionnel II/OP menuisier bois.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</si>
  <si>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</si>
  <si>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</si>
  <si>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</si>
  <si>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</si>
  <si>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</si>
  <si>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12,19€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</si>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</sst>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23" customWidth="1"/>
    <col min="3" max="3" width="1.60" customWidth="1"/>
    <col min="4" max="4" width="65.1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31.430000</v>
      </c>
      <c r="H8" s="16">
        <f ca="1">ROUND(INDIRECT(ADDRESS(ROW()+(0), COLUMN()+(-3), 1))*INDIRECT(ADDRESS(ROW()+(0), COLUMN()+(-1), 1)), 2)</f>
        <v>33.000000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0.491000</v>
      </c>
      <c r="F9" s="19" t="s">
        <v>16</v>
      </c>
      <c r="G9" s="20">
        <v>24.740000</v>
      </c>
      <c r="H9" s="20">
        <f ca="1">ROUND(INDIRECT(ADDRESS(ROW()+(0), COLUMN()+(-3), 1))*INDIRECT(ADDRESS(ROW()+(0), COLUMN()+(-1), 1)), 2)</f>
        <v>12.150000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0.350000</v>
      </c>
      <c r="F10" s="23" t="s">
        <v>19</v>
      </c>
      <c r="G10" s="24">
        <v>21.730000</v>
      </c>
      <c r="H10" s="24">
        <f ca="1">ROUND(INDIRECT(ADDRESS(ROW()+(0), COLUMN()+(-3), 1))*INDIRECT(ADDRESS(ROW()+(0), COLUMN()+(-1), 1)), 2)</f>
        <v>7.610000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52.760000</v>
      </c>
      <c r="H11" s="16">
        <f ca="1">ROUND(INDIRECT(ADDRESS(ROW()+(0), COLUMN()+(-3), 1))*INDIRECT(ADDRESS(ROW()+(0), COLUMN()+(-1), 1))/100, 2)</f>
        <v>1.060000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53.820000</v>
      </c>
      <c r="H12" s="24">
        <f ca="1">ROUND(INDIRECT(ADDRESS(ROW()+(0), COLUMN()+(-3), 1))*INDIRECT(ADDRESS(ROW()+(0), COLUMN()+(-1), 1))/100, 2)</f>
        <v>1.610000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55.430000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