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<sst xmlns="http://schemas.openxmlformats.org/spreadsheetml/2006/main" count="29" uniqueCount="29">
  <si>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</si>
  <si>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EMK060</t>
  </si>
  <si>
    <t xml:space="preserve">U</t>
  </si>
  <si>
    <t xml:space="preserve">Volet extérieur en bois.</t>
  </si>
  <si>
    <r>
      <rPr>
        <sz val="7.80"/>
        <color rgb="FF000000"/>
        <rFont val="Arial"/>
        <family val="2"/>
      </rPr>
      <t xml:space="preserve">Volet </t>
    </r>
    <r>
      <rPr>
        <b/>
        <sz val="7.80"/>
        <color rgb="FF000000"/>
        <rFont val="Arial"/>
        <family val="2"/>
      </rPr>
      <t xml:space="preserve">à persiennes</t>
    </r>
    <r>
      <rPr>
        <sz val="7.80"/>
        <color rgb="FF000000"/>
        <rFont val="Arial"/>
        <family val="2"/>
      </rPr>
      <t xml:space="preserve">, extérieur, en bois de </t>
    </r>
    <r>
      <rPr>
        <b/>
        <sz val="7.80"/>
        <color rgb="FF000000"/>
        <rFont val="Arial"/>
        <family val="2"/>
      </rPr>
      <t xml:space="preserve">pin melis à vernir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placé </t>
    </r>
    <r>
      <rPr>
        <b/>
        <sz val="7.80"/>
        <color rgb="FF000000"/>
        <rFont val="Arial"/>
        <family val="2"/>
      </rPr>
      <t xml:space="preserve">dans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</si>
  <si>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</si>
  <si>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</si>
  <si>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</si>
  <si>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</si>
  <si>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</si>
  <si>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</si>
  <si>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mt22xcv030c</t>
  </si>
  <si>
    <t xml:space="preserve">Volet à persiennes constitué de lames fixes, de bois de pin melis à vernir.</t>
  </si>
  <si>
    <t xml:space="preserve">m²</t>
  </si>
  <si>
    <t xml:space="preserve">mt22xcv031a</t>
  </si>
  <si>
    <t xml:space="preserve">Accessoires, charnières et poignée, visserie en acier inoxydable, éléments d'étanchéité, accessoires et outillages pour mécanisme homologués, pour volets en bois d'un vantail à battant.</t>
  </si>
  <si>
    <t xml:space="preserve">U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</si>
  <si>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</si>
  <si>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</si>
  <si>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</si>
  <si>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</si>
  <si>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</si>
  <si>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</si>
  <si>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</si>
  <si>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</si>
  <si>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</si>
  <si>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</si>
  <si>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63,52€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</si>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</sst>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93" customWidth="1"/>
    <col min="3" max="3" width="1.46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0.750000</v>
      </c>
      <c r="F8" s="14" t="s">
        <v>13</v>
      </c>
      <c r="G8" s="16">
        <v>289.980000</v>
      </c>
      <c r="H8" s="16">
        <f ca="1">ROUND(INDIRECT(ADDRESS(ROW()+(0), COLUMN()+(-3), 1))*INDIRECT(ADDRESS(ROW()+(0), COLUMN()+(-1), 1)), 2)</f>
        <v>217.490000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12.000000</v>
      </c>
      <c r="H9" s="20">
        <f ca="1">ROUND(INDIRECT(ADDRESS(ROW()+(0), COLUMN()+(-3), 1))*INDIRECT(ADDRESS(ROW()+(0), COLUMN()+(-1), 1)), 2)</f>
        <v>12.000000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0.266000</v>
      </c>
      <c r="F10" s="19" t="s">
        <v>19</v>
      </c>
      <c r="G10" s="20">
        <v>24.740000</v>
      </c>
      <c r="H10" s="20">
        <f ca="1">ROUND(INDIRECT(ADDRESS(ROW()+(0), COLUMN()+(-3), 1))*INDIRECT(ADDRESS(ROW()+(0), COLUMN()+(-1), 1)), 2)</f>
        <v>6.580000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0.266000</v>
      </c>
      <c r="F11" s="23" t="s">
        <v>22</v>
      </c>
      <c r="G11" s="24">
        <v>21.730000</v>
      </c>
      <c r="H11" s="24">
        <f ca="1">ROUND(INDIRECT(ADDRESS(ROW()+(0), COLUMN()+(-3), 1))*INDIRECT(ADDRESS(ROW()+(0), COLUMN()+(-1), 1)), 2)</f>
        <v>5.780000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241.850000</v>
      </c>
      <c r="H12" s="16">
        <f ca="1">ROUND(INDIRECT(ADDRESS(ROW()+(0), COLUMN()+(-3), 1))*INDIRECT(ADDRESS(ROW()+(0), COLUMN()+(-1), 1))/100, 2)</f>
        <v>4.840000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246.690000</v>
      </c>
      <c r="H13" s="24">
        <f ca="1">ROUND(INDIRECT(ADDRESS(ROW()+(0), COLUMN()+(-3), 1))*INDIRECT(ADDRESS(ROW()+(0), COLUMN()+(-1), 1))/100, 2)</f>
        <v>7.400000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254.090000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