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<sst xmlns="http://schemas.openxmlformats.org/spreadsheetml/2006/main" count="30" uniqueCount="30">
  <si>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</si>
  <si>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EMT010</t>
  </si>
  <si>
    <t xml:space="preserve">U</t>
  </si>
  <si>
    <t xml:space="preserve">Porte tambour automatique, en acier inoxydable et verre.</t>
  </si>
  <si>
    <r>
      <rPr>
        <sz val="8.25"/>
        <color rgb="FF000000"/>
        <rFont val="Arial"/>
        <family val="2"/>
      </rPr>
      <t xml:space="preserve">Porte tambour automatique motorisée, en acier inoxydable et verre, de 2400 mm de hauteur, 1493 mm de largeur de passage et 2200 mm de diamètre, avec système automatique antiblocage, constituée de: tambour fixe courbe avec verre feuilleté de 17 mm d'épaisseur, doté d'un joint de sécurité aux deux entrées et de radars d'ouverture automatique; 4 vantaux antipaniques en verre trempé, de 12 mm d'épaisseur, fixés à l'aide de pivots supérieur et inférieur; plafond intérieur avec deux panneaux en verre feuilleté, de 18 mm d'épaisseur; profilés en acier inoxydable AISI 304, avec brosses d'étanchéité et arc de fixation en acier inoxydable au sol; mécanismes, panneau de contrôle, moteur avec couvercle amovible, bouton d'urgence et tableau électrique de protection et de manoeuvre.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</si>
  <si>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</si>
  <si>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</si>
  <si>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</si>
  <si>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</si>
  <si>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</si>
  <si>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</si>
  <si>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mt26pes010a</t>
  </si>
  <si>
    <t xml:space="preserve">Porte tambour automatique motorisée, en acier inoxydable et verre, de 2400 mm de hauteur, 1493 mm de largeur de passage et 2200 mm de diamètre, avec système automatique antiblocage, constituée de: tambour fixe courbe avec verre feuilleté de 17 mm d'épaisseur, doté d'un joint de sécurité aux deux entrées et de radars d'ouverture automatique; 4 vantaux antipaniques en verre trempé, de 12 mm d'épaisseur, fixés à l'aide de pivots supérieur et inférieur; plafond intérieur avec deux panneaux en verre feuilleté, de 18 mm d'épaisseur; profilés en acier inoxydable AISI 304, avec brosses d'étanchéité et arc de fixation en acier inoxydable au sol; mécanismes, panneau de contrôle, moteur avec couvercle amovible, bouton d'urgence et tableau électrique de protection et de manoeuvre, selon NF EN 16005.</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</si>
  <si>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</si>
  <si>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</si>
  <si>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</si>
  <si>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</si>
  <si>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</si>
  <si>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</si>
  <si>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</si>
  <si>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mo055</t>
  </si>
  <si>
    <t xml:space="preserve">Compagnon professionnel III/CP2 vitrier.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</si>
  <si>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</si>
  <si>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</si>
  <si>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</si>
  <si>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</si>
  <si>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</si>
  <si>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</si>
  <si>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7.081,46€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</si>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</sst>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25300</v>
      </c>
      <c r="H9" s="13">
        <f ca="1">ROUND(INDIRECT(ADDRESS(ROW()+(0), COLUMN()+(-3), 1))*INDIRECT(ADDRESS(ROW()+(0), COLUMN()+(-1), 1)), 2)</f>
        <v>25300</v>
      </c>
    </row>
    <row r="10" spans="1:8" ht="13.50" thickBot="1" customHeight="1">
      <c r="A10" s="14" t="s">
        <v>14</v>
      </c>
      <c r="B10" s="14"/>
      <c r="C10" s="14" t="s">
        <v>15</v>
      </c>
      <c r="D10" s="14"/>
      <c r="E10" s="15">
        <v>9.194</v>
      </c>
      <c r="F10" s="16" t="s">
        <v>16</v>
      </c>
      <c r="G10" s="17">
        <v>30.2</v>
      </c>
      <c r="H10" s="17">
        <f ca="1">ROUND(INDIRECT(ADDRESS(ROW()+(0), COLUMN()+(-3), 1))*INDIRECT(ADDRESS(ROW()+(0), COLUMN()+(-1), 1)), 2)</f>
        <v>277.66</v>
      </c>
    </row>
    <row r="11" spans="1:8" ht="13.50" thickBot="1" customHeight="1">
      <c r="A11" s="14" t="s">
        <v>17</v>
      </c>
      <c r="B11" s="14"/>
      <c r="C11" s="14" t="s">
        <v>18</v>
      </c>
      <c r="D11" s="14"/>
      <c r="E11" s="15">
        <v>9.194</v>
      </c>
      <c r="F11" s="16" t="s">
        <v>19</v>
      </c>
      <c r="G11" s="17">
        <v>26.02</v>
      </c>
      <c r="H11" s="17">
        <f ca="1">ROUND(INDIRECT(ADDRESS(ROW()+(0), COLUMN()+(-3), 1))*INDIRECT(ADDRESS(ROW()+(0), COLUMN()+(-1), 1)), 2)</f>
        <v>239.23</v>
      </c>
    </row>
    <row r="12" spans="1:8" ht="13.50" thickBot="1" customHeight="1">
      <c r="A12" s="14" t="s">
        <v>20</v>
      </c>
      <c r="B12" s="14"/>
      <c r="C12" s="14" t="s">
        <v>21</v>
      </c>
      <c r="D12" s="14"/>
      <c r="E12" s="15">
        <v>9.194</v>
      </c>
      <c r="F12" s="16" t="s">
        <v>22</v>
      </c>
      <c r="G12" s="17">
        <v>29.16</v>
      </c>
      <c r="H12" s="17">
        <f ca="1">ROUND(INDIRECT(ADDRESS(ROW()+(0), COLUMN()+(-3), 1))*INDIRECT(ADDRESS(ROW()+(0), COLUMN()+(-1), 1)), 2)</f>
        <v>268.1</v>
      </c>
    </row>
    <row r="13" spans="1:8" ht="13.50" thickBot="1" customHeight="1">
      <c r="A13" s="14" t="s">
        <v>23</v>
      </c>
      <c r="B13" s="14"/>
      <c r="C13" s="18" t="s">
        <v>24</v>
      </c>
      <c r="D13" s="18"/>
      <c r="E13" s="19">
        <v>1.149</v>
      </c>
      <c r="F13" s="20" t="s">
        <v>25</v>
      </c>
      <c r="G13" s="21">
        <v>30.2</v>
      </c>
      <c r="H13" s="21">
        <f ca="1">ROUND(INDIRECT(ADDRESS(ROW()+(0), COLUMN()+(-3), 1))*INDIRECT(ADDRESS(ROW()+(0), COLUMN()+(-1), 1)), 2)</f>
        <v>34.7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26119.7</v>
      </c>
      <c r="H14" s="24">
        <f ca="1">ROUND(INDIRECT(ADDRESS(ROW()+(0), COLUMN()+(-3), 1))*INDIRECT(ADDRESS(ROW()+(0), COLUMN()+(-1), 1))/100, 2)</f>
        <v>522.39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26642.1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