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<sst xmlns="http://schemas.openxmlformats.org/spreadsheetml/2006/main" count="24" uniqueCount="24">
  <si>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</si>
  <si>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EUL030</t>
  </si>
  <si>
    <t xml:space="preserve">U</t>
  </si>
  <si>
    <t xml:space="preserve">Pièces spéciales pour toiture inclinée de tôle profilée en acier.</t>
  </si>
  <si>
    <r>
      <rPr>
        <sz val="8.25"/>
        <color rgb="FF000000"/>
        <rFont val="Arial"/>
        <family val="2"/>
      </rPr>
      <t xml:space="preserve">Entrée d'air linéaire statique, en tôle d'acier galvanisé, de 3500 mm de longueur, 600 mm de largeur, ouverture centrale de 250 mm de largeur, 350 mm de hauteur et 0,6 mm d'épaisseur, avec support métallique adaptable à la pente de la toiture, pour toiture inclinée, avec une pente supérieure à 10%. Comprend les accessoires de fixation aux tôles.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</si>
  <si>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</si>
  <si>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</si>
  <si>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</si>
  <si>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</si>
  <si>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</si>
  <si>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</si>
  <si>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mt42sva920a</t>
  </si>
  <si>
    <t xml:space="preserve">Entrée d'air linéaire statique, en tôle d'acier galvanisé, de 3500 mm de longueur, 600 mm de largeur, ouverture centrale de 250 mm de largeur, 350 mm de hauteur et 0,6 mm d'épaisseur, avec support métallique adaptable à la pente de la toiture et accessoires de fixation.</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</si>
  <si>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</si>
  <si>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</si>
  <si>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</si>
  <si>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</si>
  <si>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</si>
  <si>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</si>
  <si>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</si>
  <si>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</si>
  <si>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</si>
  <si>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45,09€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</si>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</sst>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187.68</v>
      </c>
      <c r="G9" s="13">
        <f ca="1">ROUND(INDIRECT(ADDRESS(ROW()+(0), COLUMN()+(-3), 1))*INDIRECT(ADDRESS(ROW()+(0), COLUMN()+(-1), 1)), 2)</f>
        <v>187.68</v>
      </c>
    </row>
    <row r="10" spans="1:7" ht="13.50" thickBot="1" customHeight="1">
      <c r="A10" s="14" t="s">
        <v>14</v>
      </c>
      <c r="B10" s="14"/>
      <c r="C10" s="14" t="s">
        <v>15</v>
      </c>
      <c r="D10" s="15">
        <v>0.547</v>
      </c>
      <c r="E10" s="16" t="s">
        <v>16</v>
      </c>
      <c r="F10" s="17">
        <v>31.65</v>
      </c>
      <c r="G10" s="17">
        <f ca="1">ROUND(INDIRECT(ADDRESS(ROW()+(0), COLUMN()+(-3), 1))*INDIRECT(ADDRESS(ROW()+(0), COLUMN()+(-1), 1)), 2)</f>
        <v>17.31</v>
      </c>
    </row>
    <row r="11" spans="1:7" ht="13.50" thickBot="1" customHeight="1">
      <c r="A11" s="14" t="s">
        <v>17</v>
      </c>
      <c r="B11" s="14"/>
      <c r="C11" s="18" t="s">
        <v>18</v>
      </c>
      <c r="D11" s="19">
        <v>0.547</v>
      </c>
      <c r="E11" s="20" t="s">
        <v>19</v>
      </c>
      <c r="F11" s="21">
        <v>27.27</v>
      </c>
      <c r="G11" s="21">
        <f ca="1">ROUND(INDIRECT(ADDRESS(ROW()+(0), COLUMN()+(-3), 1))*INDIRECT(ADDRESS(ROW()+(0), COLUMN()+(-1), 1)), 2)</f>
        <v>14.92</v>
      </c>
    </row>
    <row r="12" spans="1:7" ht="13.50" thickBot="1" customHeight="1">
      <c r="A12" s="18"/>
      <c r="B12" s="18"/>
      <c r="C12" s="5" t="s">
        <v>20</v>
      </c>
      <c r="D12" s="22">
        <v>2</v>
      </c>
      <c r="E12" s="23" t="s">
        <v>21</v>
      </c>
      <c r="F12" s="24">
        <f ca="1">ROUND(SUM(INDIRECT(ADDRESS(ROW()+(-1), COLUMN()+(1), 1)),INDIRECT(ADDRESS(ROW()+(-2), COLUMN()+(1), 1)),INDIRECT(ADDRESS(ROW()+(-3), COLUMN()+(1), 1))), 2)</f>
        <v>219.91</v>
      </c>
      <c r="G12" s="24">
        <f ca="1">ROUND(INDIRECT(ADDRESS(ROW()+(0), COLUMN()+(-3), 1))*INDIRECT(ADDRESS(ROW()+(0), COLUMN()+(-1), 1))/100, 2)</f>
        <v>4.4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224.31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