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<sst xmlns="http://schemas.openxmlformats.org/spreadsheetml/2006/main" count="35" uniqueCount="35">
  <si>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</si>
  <si>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EUU010</t>
  </si>
  <si>
    <t xml:space="preserve">m</t>
  </si>
  <si>
    <t xml:space="preserve">Noue métallique.</t>
  </si>
  <si>
    <r>
      <rPr>
        <sz val="7.80"/>
        <color rgb="FF000000"/>
        <rFont val="Arial"/>
        <family val="2"/>
      </rPr>
      <t xml:space="preserve">Noue réalisée avec une double paroi allégée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d'épaisseur chacune, rendue massive avec du mortier de ciment M-5 et </t>
    </r>
    <r>
      <rPr>
        <b/>
        <sz val="7.80"/>
        <color rgb="FF000000"/>
        <rFont val="Arial"/>
        <family val="2"/>
      </rPr>
      <t xml:space="preserve">planche de plomb laminé de 2,00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</si>
  <si>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</si>
  <si>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</si>
  <si>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</si>
  <si>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</si>
  <si>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</si>
  <si>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</si>
  <si>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mt13vap010a</t>
  </si>
  <si>
    <t xml:space="preserve">Planche de plomb laminé de 2,00 mm d'épaisseur.</t>
  </si>
  <si>
    <t xml:space="preserve">m²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</si>
  <si>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</si>
  <si>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</si>
  <si>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</si>
  <si>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</si>
  <si>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</si>
  <si>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</si>
  <si>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</si>
  <si>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</si>
  <si>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</si>
  <si>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</si>
  <si>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</si>
  <si>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</si>
  <si>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</si>
  <si>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</si>
  <si>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</si>
  <si>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</si>
  <si>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</si>
  <si>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</si>
  <si>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</si>
  <si>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43,18€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</si>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</sst>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17" customWidth="1"/>
    <col min="3" max="3" width="8.16" customWidth="1"/>
    <col min="4" max="4" width="58.43" customWidth="1"/>
    <col min="5" max="5" width="8.60" customWidth="1"/>
    <col min="6" max="6" width="5.83" customWidth="1"/>
    <col min="7" max="7" width="14.86" customWidth="1"/>
    <col min="8" max="8" width="1.17" customWidth="1"/>
    <col min="9" max="9" width="2.33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0.504000</v>
      </c>
      <c r="F8" s="14" t="s">
        <v>13</v>
      </c>
      <c r="G8" s="16">
        <v>35.120000</v>
      </c>
      <c r="H8" s="16"/>
      <c r="I8" s="16">
        <f ca="1">ROUND(INDIRECT(ADDRESS(ROW()+(0), COLUMN()+(-4), 1))*INDIRECT(ADDRESS(ROW()+(0), COLUMN()+(-2), 1)), 2)</f>
        <v>17.700000</v>
      </c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20.000000</v>
      </c>
      <c r="F9" s="19" t="s">
        <v>16</v>
      </c>
      <c r="G9" s="20">
        <v>0.220000</v>
      </c>
      <c r="H9" s="20"/>
      <c r="I9" s="20">
        <f ca="1">ROUND(INDIRECT(ADDRESS(ROW()+(0), COLUMN()+(-4), 1))*INDIRECT(ADDRESS(ROW()+(0), COLUMN()+(-2), 1)), 2)</f>
        <v>4.400000</v>
      </c>
      <c r="J9" s="20"/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0.027000</v>
      </c>
      <c r="F10" s="19" t="s">
        <v>19</v>
      </c>
      <c r="G10" s="20">
        <v>115.300000</v>
      </c>
      <c r="H10" s="20"/>
      <c r="I10" s="20">
        <f ca="1">ROUND(INDIRECT(ADDRESS(ROW()+(0), COLUMN()+(-4), 1))*INDIRECT(ADDRESS(ROW()+(0), COLUMN()+(-2), 1)), 2)</f>
        <v>3.110000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2.066000</v>
      </c>
      <c r="F11" s="19" t="s">
        <v>22</v>
      </c>
      <c r="G11" s="20">
        <v>24.300000</v>
      </c>
      <c r="H11" s="20"/>
      <c r="I11" s="20">
        <f ca="1">ROUND(INDIRECT(ADDRESS(ROW()+(0), COLUMN()+(-4), 1))*INDIRECT(ADDRESS(ROW()+(0), COLUMN()+(-2), 1)), 2)</f>
        <v>50.200000</v>
      </c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0.681000</v>
      </c>
      <c r="F12" s="19" t="s">
        <v>25</v>
      </c>
      <c r="G12" s="20">
        <v>21.570000</v>
      </c>
      <c r="H12" s="20"/>
      <c r="I12" s="20">
        <f ca="1">ROUND(INDIRECT(ADDRESS(ROW()+(0), COLUMN()+(-4), 1))*INDIRECT(ADDRESS(ROW()+(0), COLUMN()+(-2), 1)), 2)</f>
        <v>14.690000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>
        <v>1.033000</v>
      </c>
      <c r="F13" s="23" t="s">
        <v>28</v>
      </c>
      <c r="G13" s="24">
        <v>20.300000</v>
      </c>
      <c r="H13" s="24"/>
      <c r="I13" s="24">
        <f ca="1">ROUND(INDIRECT(ADDRESS(ROW()+(0), COLUMN()+(-4), 1))*INDIRECT(ADDRESS(ROW()+(0), COLUMN()+(-2), 1)), 2)</f>
        <v>20.970000</v>
      </c>
      <c r="J13" s="24"/>
      <c r="K13" s="24"/>
    </row>
    <row r="14" spans="1:11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111.070000</v>
      </c>
      <c r="H14" s="16"/>
      <c r="I14" s="16">
        <f ca="1">ROUND(INDIRECT(ADDRESS(ROW()+(0), COLUMN()+(-4), 1))*INDIRECT(ADDRESS(ROW()+(0), COLUMN()+(-2), 1))/100, 2)</f>
        <v>2.220000</v>
      </c>
      <c r="J14" s="16"/>
      <c r="K14" s="16"/>
    </row>
    <row r="15" spans="1:11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113.290000</v>
      </c>
      <c r="H15" s="24"/>
      <c r="I15" s="24">
        <f ca="1">ROUND(INDIRECT(ADDRESS(ROW()+(0), COLUMN()+(-4), 1))*INDIRECT(ADDRESS(ROW()+(0), COLUMN()+(-2), 1))/100, 2)</f>
        <v>3.400000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116.690000</v>
      </c>
      <c r="J16" s="26"/>
      <c r="K16" s="26"/>
    </row>
  </sheetData>
  <mergeCells count="44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