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<sst xmlns="http://schemas.openxmlformats.org/spreadsheetml/2006/main" count="35" uniqueCount="35">
  <si>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</si>
  <si>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EUU010</t>
  </si>
  <si>
    <t xml:space="preserve">m</t>
  </si>
  <si>
    <t xml:space="preserve">Noue métallique.</t>
  </si>
  <si>
    <r>
      <rPr>
        <sz val="7.80"/>
        <color rgb="FF000000"/>
        <rFont val="Arial"/>
        <family val="2"/>
      </rPr>
      <t xml:space="preserve">Noue réalisée avec une double paroi allégée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d'épaisseur chacune, rendue massive avec du mortier de ciment M-5 et </t>
    </r>
    <r>
      <rPr>
        <b/>
        <sz val="7.80"/>
        <color rgb="FF000000"/>
        <rFont val="Arial"/>
        <family val="2"/>
      </rPr>
      <t xml:space="preserve">lame en aluminium de 600 mm de développement avec des fentes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</si>
  <si>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</si>
  <si>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</si>
  <si>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</si>
  <si>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</si>
  <si>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</si>
  <si>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</si>
  <si>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mt13tle050</t>
  </si>
  <si>
    <t xml:space="preserve">Lame en aluminium de 600 mm de développement avec des fentes, pour renfort des noues.</t>
  </si>
  <si>
    <t xml:space="preserve">U</t>
  </si>
  <si>
    <t xml:space="preserve">mt04lcc010c</t>
  </si>
  <si>
    <t xml:space="preserve">Brique creuse en terre cuite (tochana), à revêtir, 29x14x9 cm, selon NF EN 771-1.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</si>
  <si>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</si>
  <si>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</si>
  <si>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</si>
  <si>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</si>
  <si>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</si>
  <si>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</si>
  <si>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</si>
  <si>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mo075</t>
  </si>
  <si>
    <t xml:space="preserve">Ouvrier professionnel II/OP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</si>
  <si>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</si>
  <si>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</si>
  <si>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</si>
  <si>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</si>
  <si>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</si>
  <si>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</si>
  <si>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</si>
  <si>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</si>
  <si>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27,83€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</si>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</sst>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46" customWidth="1"/>
    <col min="3" max="3" width="11.95" customWidth="1"/>
    <col min="4" max="4" width="53.19" customWidth="1"/>
    <col min="5" max="5" width="8.60" customWidth="1"/>
    <col min="6" max="6" width="5.83" customWidth="1"/>
    <col min="7" max="7" width="7.29" customWidth="1"/>
    <col min="8" max="8" width="6.12" customWidth="1"/>
    <col min="9" max="9" width="2.62" customWidth="1"/>
    <col min="10" max="10" width="3.21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0.400000</v>
      </c>
      <c r="F8" s="14" t="s">
        <v>13</v>
      </c>
      <c r="G8" s="16">
        <v>13.170000</v>
      </c>
      <c r="H8" s="16"/>
      <c r="I8" s="16"/>
      <c r="J8" s="16">
        <f ca="1">ROUND(INDIRECT(ADDRESS(ROW()+(0), COLUMN()+(-5), 1))*INDIRECT(ADDRESS(ROW()+(0), COLUMN()+(-3), 1)), 2)</f>
        <v>5.270000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20.000000</v>
      </c>
      <c r="F9" s="19" t="s">
        <v>16</v>
      </c>
      <c r="G9" s="20">
        <v>0.220000</v>
      </c>
      <c r="H9" s="20"/>
      <c r="I9" s="20"/>
      <c r="J9" s="20">
        <f ca="1">ROUND(INDIRECT(ADDRESS(ROW()+(0), COLUMN()+(-5), 1))*INDIRECT(ADDRESS(ROW()+(0), COLUMN()+(-3), 1)), 2)</f>
        <v>4.400000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0.027000</v>
      </c>
      <c r="F10" s="19" t="s">
        <v>19</v>
      </c>
      <c r="G10" s="20">
        <v>115.300000</v>
      </c>
      <c r="H10" s="20"/>
      <c r="I10" s="20"/>
      <c r="J10" s="20">
        <f ca="1">ROUND(INDIRECT(ADDRESS(ROW()+(0), COLUMN()+(-5), 1))*INDIRECT(ADDRESS(ROW()+(0), COLUMN()+(-3), 1)), 2)</f>
        <v>3.110000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1.281000</v>
      </c>
      <c r="F11" s="19" t="s">
        <v>22</v>
      </c>
      <c r="G11" s="20">
        <v>24.300000</v>
      </c>
      <c r="H11" s="20"/>
      <c r="I11" s="20"/>
      <c r="J11" s="20">
        <f ca="1">ROUND(INDIRECT(ADDRESS(ROW()+(0), COLUMN()+(-5), 1))*INDIRECT(ADDRESS(ROW()+(0), COLUMN()+(-3), 1)), 2)</f>
        <v>31.130000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0.681000</v>
      </c>
      <c r="F12" s="19" t="s">
        <v>25</v>
      </c>
      <c r="G12" s="20">
        <v>21.570000</v>
      </c>
      <c r="H12" s="20"/>
      <c r="I12" s="20"/>
      <c r="J12" s="20">
        <f ca="1">ROUND(INDIRECT(ADDRESS(ROW()+(0), COLUMN()+(-5), 1))*INDIRECT(ADDRESS(ROW()+(0), COLUMN()+(-3), 1)), 2)</f>
        <v>14.690000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0.640000</v>
      </c>
      <c r="F13" s="23" t="s">
        <v>28</v>
      </c>
      <c r="G13" s="24">
        <v>20.300000</v>
      </c>
      <c r="H13" s="24"/>
      <c r="I13" s="24"/>
      <c r="J13" s="24">
        <f ca="1">ROUND(INDIRECT(ADDRESS(ROW()+(0), COLUMN()+(-5), 1))*INDIRECT(ADDRESS(ROW()+(0), COLUMN()+(-3), 1)), 2)</f>
        <v>12.990000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71.590000</v>
      </c>
      <c r="H14" s="16"/>
      <c r="I14" s="16"/>
      <c r="J14" s="16">
        <f ca="1">ROUND(INDIRECT(ADDRESS(ROW()+(0), COLUMN()+(-5), 1))*INDIRECT(ADDRESS(ROW()+(0), COLUMN()+(-3), 1))/100, 2)</f>
        <v>1.430000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73.020000</v>
      </c>
      <c r="H15" s="24"/>
      <c r="I15" s="24"/>
      <c r="J15" s="24">
        <f ca="1">ROUND(INDIRECT(ADDRESS(ROW()+(0), COLUMN()+(-5), 1))*INDIRECT(ADDRESS(ROW()+(0), COLUMN()+(-3), 1))/100, 2)</f>
        <v>2.190000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75.210000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