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<sst xmlns="http://schemas.openxmlformats.org/spreadsheetml/2006/main" count="35" uniqueCount="35">
  <si>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</si>
  <si>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EUU010</t>
  </si>
  <si>
    <t xml:space="preserve">m</t>
  </si>
  <si>
    <t xml:space="preserve">Noue métallique.</t>
  </si>
  <si>
    <r>
      <rPr>
        <sz val="7.80"/>
        <color rgb="FF000000"/>
        <rFont val="Arial"/>
        <family val="2"/>
      </rPr>
      <t xml:space="preserve">Noue réalisée avec une double paroi allégée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d'épaisseur chacune, rendue massive avec du mortier de ciment M-5 et </t>
    </r>
    <r>
      <rPr>
        <b/>
        <sz val="7.80"/>
        <color rgb="FF000000"/>
        <rFont val="Arial"/>
        <family val="2"/>
      </rPr>
      <t xml:space="preserve">planche d'acier galvanisé de 0,70 mm d'épaisseur et 500 mm de développement, préformée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</si>
  <si>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</si>
  <si>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</si>
  <si>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</si>
  <si>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</si>
  <si>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</si>
  <si>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</si>
  <si>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mt13vaa010b</t>
  </si>
  <si>
    <t xml:space="preserve">Planche d'acier galvanisé de 0,70 mm d'épaisseur et 500 mm de développement, préformée.</t>
  </si>
  <si>
    <t xml:space="preserve">U</t>
  </si>
  <si>
    <t xml:space="preserve">mt04lcc010c</t>
  </si>
  <si>
    <t xml:space="preserve">Brique creuse en terre cuite (tochana), à revêtir, 29x14x9 cm, selon NF EN 771-1.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</si>
  <si>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</si>
  <si>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</si>
  <si>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</si>
  <si>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</si>
  <si>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</si>
  <si>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</si>
  <si>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</si>
  <si>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mo075</t>
  </si>
  <si>
    <t xml:space="preserve">Ouvrier professionnel II/OP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</si>
  <si>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</si>
  <si>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</si>
  <si>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</si>
  <si>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</si>
  <si>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</si>
  <si>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</si>
  <si>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</si>
  <si>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</si>
  <si>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23,37€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</si>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</sst>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5.39" customWidth="1"/>
    <col min="3" max="3" width="15.88" customWidth="1"/>
    <col min="4" max="4" width="45.32" customWidth="1"/>
    <col min="5" max="5" width="8.60" customWidth="1"/>
    <col min="6" max="6" width="1.46" customWidth="1"/>
    <col min="7" max="7" width="4.37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4"/>
      <c r="H8" s="16">
        <v>3.900000</v>
      </c>
      <c r="I8" s="16"/>
      <c r="J8" s="16"/>
      <c r="K8" s="16">
        <f ca="1">ROUND(INDIRECT(ADDRESS(ROW()+(0), COLUMN()+(-6), 1))*INDIRECT(ADDRESS(ROW()+(0), COLUMN()+(-3), 1)), 2)</f>
        <v>4.290000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20.000000</v>
      </c>
      <c r="F9" s="19" t="s">
        <v>16</v>
      </c>
      <c r="G9" s="19"/>
      <c r="H9" s="20">
        <v>0.220000</v>
      </c>
      <c r="I9" s="20"/>
      <c r="J9" s="20"/>
      <c r="K9" s="20">
        <f ca="1">ROUND(INDIRECT(ADDRESS(ROW()+(0), COLUMN()+(-6), 1))*INDIRECT(ADDRESS(ROW()+(0), COLUMN()+(-3), 1)), 2)</f>
        <v>4.400000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0.027000</v>
      </c>
      <c r="F10" s="19" t="s">
        <v>19</v>
      </c>
      <c r="G10" s="19"/>
      <c r="H10" s="20">
        <v>115.300000</v>
      </c>
      <c r="I10" s="20"/>
      <c r="J10" s="20"/>
      <c r="K10" s="20">
        <f ca="1">ROUND(INDIRECT(ADDRESS(ROW()+(0), COLUMN()+(-6), 1))*INDIRECT(ADDRESS(ROW()+(0), COLUMN()+(-3), 1)), 2)</f>
        <v>3.110000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0.976000</v>
      </c>
      <c r="F11" s="19" t="s">
        <v>22</v>
      </c>
      <c r="G11" s="19"/>
      <c r="H11" s="20">
        <v>24.300000</v>
      </c>
      <c r="I11" s="20"/>
      <c r="J11" s="20"/>
      <c r="K11" s="20">
        <f ca="1">ROUND(INDIRECT(ADDRESS(ROW()+(0), COLUMN()+(-6), 1))*INDIRECT(ADDRESS(ROW()+(0), COLUMN()+(-3), 1)), 2)</f>
        <v>23.720000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0.681000</v>
      </c>
      <c r="F12" s="19" t="s">
        <v>25</v>
      </c>
      <c r="G12" s="19"/>
      <c r="H12" s="20">
        <v>21.570000</v>
      </c>
      <c r="I12" s="20"/>
      <c r="J12" s="20"/>
      <c r="K12" s="20">
        <f ca="1">ROUND(INDIRECT(ADDRESS(ROW()+(0), COLUMN()+(-6), 1))*INDIRECT(ADDRESS(ROW()+(0), COLUMN()+(-3), 1)), 2)</f>
        <v>14.690000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0.488000</v>
      </c>
      <c r="F13" s="23" t="s">
        <v>28</v>
      </c>
      <c r="G13" s="23"/>
      <c r="H13" s="24">
        <v>20.300000</v>
      </c>
      <c r="I13" s="24"/>
      <c r="J13" s="24"/>
      <c r="K13" s="24">
        <f ca="1">ROUND(INDIRECT(ADDRESS(ROW()+(0), COLUMN()+(-6), 1))*INDIRECT(ADDRESS(ROW()+(0), COLUMN()+(-3), 1)), 2)</f>
        <v>9.910000</v>
      </c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60.120000</v>
      </c>
      <c r="I14" s="16"/>
      <c r="J14" s="16"/>
      <c r="K14" s="16">
        <f ca="1">ROUND(INDIRECT(ADDRESS(ROW()+(0), COLUMN()+(-6), 1))*INDIRECT(ADDRESS(ROW()+(0), COLUMN()+(-3), 1))/100, 2)</f>
        <v>1.200000</v>
      </c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61.320000</v>
      </c>
      <c r="I15" s="24"/>
      <c r="J15" s="24"/>
      <c r="K15" s="24">
        <f ca="1">ROUND(INDIRECT(ADDRESS(ROW()+(0), COLUMN()+(-6), 1))*INDIRECT(ADDRESS(ROW()+(0), COLUMN()+(-3), 1))/100, 2)</f>
        <v>1.840000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63.160000</v>
      </c>
    </row>
  </sheetData>
  <mergeCells count="36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A16:E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