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<sst xmlns="http://schemas.openxmlformats.org/spreadsheetml/2006/main" count="33" uniqueCount="33">
  <si>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</si>
  <si>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FCM020</t>
  </si>
  <si>
    <t xml:space="preserve">m²</t>
  </si>
  <si>
    <t xml:space="preserve">Paroi intérieure, en maçonnerie de blocs de béton apparents.</t>
  </si>
  <si>
    <r>
      <rPr>
        <sz val="8.25"/>
        <color rgb="FF000000"/>
        <rFont val="Arial"/>
        <family val="2"/>
      </rPr>
      <t xml:space="preserve">Paroi intérieure, de 10 cm d'épaisseur, en maçonnerie de bloc apparent en béton, lisse hydrofuge, couleur grise, 40x20x10 cm, résistance normalisée R10 (10 N/mm²), avec joints horizontaux et verticaux de 10 mm d'épaisseur, joint creux, pose avec du mortier de ciment industriel, couleur grise, M-5, fourni en vrac.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</si>
  <si>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</si>
  <si>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</si>
  <si>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</si>
  <si>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</si>
  <si>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</si>
  <si>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</si>
  <si>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mt03bhe010aae</t>
  </si>
  <si>
    <t xml:space="preserve">Bloc apparent en béton, lisse hydrofuge, couleur grise, 40x20x10 cm, catégorie II, résistance normalisée R10 (10 N/mm²), densité 1200 kg/m³;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</si>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</sst>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13</v>
      </c>
      <c r="E9" s="11" t="s">
        <v>13</v>
      </c>
      <c r="F9" s="13">
        <v>0.7</v>
      </c>
      <c r="G9" s="13">
        <f ca="1">ROUND(INDIRECT(ADDRESS(ROW()+(0), COLUMN()+(-3), 1))*INDIRECT(ADDRESS(ROW()+(0), COLUMN()+(-1), 1)), 2)</f>
        <v>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50.2</v>
      </c>
      <c r="G11" s="17">
        <f ca="1">ROUND(INDIRECT(ADDRESS(ROW()+(0), COLUMN()+(-3), 1))*INDIRECT(ADDRESS(ROW()+(0), COLUMN()+(-1), 1)), 2)</f>
        <v>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0.058</v>
      </c>
      <c r="E12" s="16" t="s">
        <v>22</v>
      </c>
      <c r="F12" s="17">
        <v>1.94</v>
      </c>
      <c r="G12" s="17">
        <f ca="1">ROUND(INDIRECT(ADDRESS(ROW()+(0), COLUMN()+(-3), 1))*INDIRECT(ADDRESS(ROW()+(0), COLUMN()+(-1), 1)), 2)</f>
        <v>0.11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0.609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17.81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0.315</v>
      </c>
      <c r="E14" s="20" t="s">
        <v>28</v>
      </c>
      <c r="F14" s="21">
        <v>24.51</v>
      </c>
      <c r="G14" s="21">
        <f ca="1">ROUND(INDIRECT(ADDRESS(ROW()+(0), COLUMN()+(-3), 1))*INDIRECT(ADDRESS(ROW()+(0), COLUMN()+(-1), 1)), 2)</f>
        <v>7.72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35.4</v>
      </c>
      <c r="G15" s="24">
        <f ca="1">ROUND(INDIRECT(ADDRESS(ROW()+(0), COLUMN()+(-3), 1))*INDIRECT(ADDRESS(ROW()+(0), COLUMN()+(-1), 1))/100, 2)</f>
        <v>0.71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36.11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