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<sst xmlns="http://schemas.openxmlformats.org/spreadsheetml/2006/main" count="48" uniqueCount="48">
  <si>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</si>
  <si>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FCO030</t>
  </si>
  <si>
    <t xml:space="preserve">m²</t>
  </si>
  <si>
    <t xml:space="preserve">Cloison en plaques de plâtre. Système "PLACO".</t>
  </si>
  <si>
    <r>
      <rPr>
        <sz val="8.25"/>
        <color rgb="FF000000"/>
        <rFont val="Arial"/>
        <family val="2"/>
      </rPr>
      <t xml:space="preserve">Cloison simple peau, système "PLACO", (6 + 36 + 6)/400 (36), de 48 mm d'épaisseur totale, avec niveau de qualité de la finition standard (Q2), constituée d'une ossature simple autoportante de profilés métalliques en acier galvanisé constituée de rails R 36 "PLACO" et montants M 36 "PLACO", avec une séparation entre les montants de 400 mm et une disposition normale "N", à laquelle deux plaques au total sont vissées une plaque de plâtre A / NF EN 520 - 1200 / 3000 / 6 / à bords longitudinaux amincis, Placoplatre BA 6 "PLACO" sur une face et une plaque de plâtre A / NF EN 520 - 1200 / 3000 / 6 / à bords longitudinaux amincis, Placoplatre BA 6 "PLACO" sur l'autre face. Comprend la bande étanche autoadhésive, Ruban Résilient 45 "PLACO"; les fixations pour l'ancrage des rails et des montants métalliques; la visserie pour la fixation des plaques; la bande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</si>
  <si>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</si>
  <si>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</si>
  <si>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</si>
  <si>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</si>
  <si>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</si>
  <si>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</si>
  <si>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</si>
  <si>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</si>
  <si>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</si>
  <si>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</si>
  <si>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</si>
  <si>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</si>
  <si>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</si>
  <si>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</si>
  <si>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</si>
  <si>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</si>
  <si>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</si>
  <si>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</si>
  <si>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</si>
  <si>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</si>
  <si>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</si>
  <si>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</si>
  <si>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</si>
  <si>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</si>
  <si>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</si>
  <si>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</si>
  <si>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</si>
  <si>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</si>
  <si>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</si>
  <si>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</si>
  <si>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</si>
  <si>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Bande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</si>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</sst>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0.9</v>
      </c>
      <c r="F10" s="16" t="s">
        <v>16</v>
      </c>
      <c r="G10" s="17">
        <v>1.01</v>
      </c>
      <c r="H10" s="17">
        <f ca="1">ROUND(INDIRECT(ADDRESS(ROW()+(0), COLUMN()+(-3), 1))*INDIRECT(ADDRESS(ROW()+(0), COLUMN()+(-1), 1)), 2)</f>
        <v>0.91</v>
      </c>
    </row>
    <row r="11" spans="1:8" ht="34.50" thickBot="1" customHeight="1">
      <c r="A11" s="14" t="s">
        <v>17</v>
      </c>
      <c r="B11" s="14"/>
      <c r="C11" s="14"/>
      <c r="D11" s="14" t="s">
        <v>18</v>
      </c>
      <c r="E11" s="15">
        <v>3</v>
      </c>
      <c r="F11" s="16" t="s">
        <v>19</v>
      </c>
      <c r="G11" s="17">
        <v>1.59</v>
      </c>
      <c r="H11" s="17">
        <f ca="1">ROUND(INDIRECT(ADDRESS(ROW()+(0), COLUMN()+(-3), 1))*INDIRECT(ADDRESS(ROW()+(0), COLUMN()+(-1), 1)), 2)</f>
        <v>4.77</v>
      </c>
    </row>
    <row r="12" spans="1:8" ht="45.00" thickBot="1" customHeight="1">
      <c r="A12" s="14" t="s">
        <v>20</v>
      </c>
      <c r="B12" s="14"/>
      <c r="C12" s="14"/>
      <c r="D12" s="14" t="s">
        <v>21</v>
      </c>
      <c r="E12" s="15">
        <v>2.1</v>
      </c>
      <c r="F12" s="16" t="s">
        <v>22</v>
      </c>
      <c r="G12" s="17">
        <v>5.42</v>
      </c>
      <c r="H12" s="17">
        <f ca="1">ROUND(INDIRECT(ADDRESS(ROW()+(0), COLUMN()+(-3), 1))*INDIRECT(ADDRESS(ROW()+(0), COLUMN()+(-1), 1)), 2)</f>
        <v>11.38</v>
      </c>
    </row>
    <row r="13" spans="1:8" ht="24.00" thickBot="1" customHeight="1">
      <c r="A13" s="14" t="s">
        <v>23</v>
      </c>
      <c r="B13" s="14"/>
      <c r="C13" s="14"/>
      <c r="D13" s="14" t="s">
        <v>24</v>
      </c>
      <c r="E13" s="15">
        <v>30</v>
      </c>
      <c r="F13" s="16" t="s">
        <v>25</v>
      </c>
      <c r="G13" s="17">
        <v>0.01</v>
      </c>
      <c r="H13" s="17">
        <f ca="1">ROUND(INDIRECT(ADDRESS(ROW()+(0), COLUMN()+(-3), 1))*INDIRECT(ADDRESS(ROW()+(0), COLUMN()+(-1), 1)), 2)</f>
        <v>0.3</v>
      </c>
    </row>
    <row r="14" spans="1:8" ht="13.50" thickBot="1" customHeight="1">
      <c r="A14" s="14" t="s">
        <v>26</v>
      </c>
      <c r="B14" s="14"/>
      <c r="C14" s="14"/>
      <c r="D14" s="14" t="s">
        <v>27</v>
      </c>
      <c r="E14" s="15">
        <v>4</v>
      </c>
      <c r="F14" s="16" t="s">
        <v>28</v>
      </c>
      <c r="G14" s="17">
        <v>0.03</v>
      </c>
      <c r="H14" s="17">
        <f ca="1">ROUND(INDIRECT(ADDRESS(ROW()+(0), COLUMN()+(-3), 1))*INDIRECT(ADDRESS(ROW()+(0), COLUMN()+(-1), 1)), 2)</f>
        <v>0.12</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0.66</v>
      </c>
      <c r="F16" s="16" t="s">
        <v>34</v>
      </c>
      <c r="G16" s="17">
        <v>0.73</v>
      </c>
      <c r="H16" s="17">
        <f ca="1">ROUND(INDIRECT(ADDRESS(ROW()+(0), COLUMN()+(-3), 1))*INDIRECT(ADDRESS(ROW()+(0), COLUMN()+(-1), 1)), 2)</f>
        <v>0.48</v>
      </c>
    </row>
    <row r="17" spans="1:8" ht="13.50" thickBot="1" customHeight="1">
      <c r="A17" s="14" t="s">
        <v>35</v>
      </c>
      <c r="B17" s="14"/>
      <c r="C17" s="14"/>
      <c r="D17" s="14" t="s">
        <v>36</v>
      </c>
      <c r="E17" s="15">
        <v>0.3</v>
      </c>
      <c r="F17" s="16" t="s">
        <v>37</v>
      </c>
      <c r="G17" s="17">
        <v>0.49</v>
      </c>
      <c r="H17" s="17">
        <f ca="1">ROUND(INDIRECT(ADDRESS(ROW()+(0), COLUMN()+(-3), 1))*INDIRECT(ADDRESS(ROW()+(0), COLUMN()+(-1), 1)), 2)</f>
        <v>0.15</v>
      </c>
    </row>
    <row r="18" spans="1:8" ht="13.50" thickBot="1" customHeight="1">
      <c r="A18" s="14" t="s">
        <v>38</v>
      </c>
      <c r="B18" s="14"/>
      <c r="C18" s="14"/>
      <c r="D18" s="14" t="s">
        <v>39</v>
      </c>
      <c r="E18" s="15">
        <v>0.358</v>
      </c>
      <c r="F18" s="16" t="s">
        <v>40</v>
      </c>
      <c r="G18" s="17">
        <v>30.2</v>
      </c>
      <c r="H18" s="17">
        <f ca="1">ROUND(INDIRECT(ADDRESS(ROW()+(0), COLUMN()+(-3), 1))*INDIRECT(ADDRESS(ROW()+(0), COLUMN()+(-1), 1)), 2)</f>
        <v>10.81</v>
      </c>
    </row>
    <row r="19" spans="1:8" ht="13.50" thickBot="1" customHeight="1">
      <c r="A19" s="14" t="s">
        <v>41</v>
      </c>
      <c r="B19" s="14"/>
      <c r="C19" s="14"/>
      <c r="D19" s="18" t="s">
        <v>42</v>
      </c>
      <c r="E19" s="19">
        <v>0.358</v>
      </c>
      <c r="F19" s="20" t="s">
        <v>43</v>
      </c>
      <c r="G19" s="21">
        <v>26.02</v>
      </c>
      <c r="H19" s="21">
        <f ca="1">ROUND(INDIRECT(ADDRESS(ROW()+(0), COLUMN()+(-3), 1))*INDIRECT(ADDRESS(ROW()+(0), COLUMN()+(-1), 1)), 2)</f>
        <v>9.32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38.52</v>
      </c>
      <c r="H20" s="24">
        <f ca="1">ROUND(INDIRECT(ADDRESS(ROW()+(0), COLUMN()+(-3), 1))*INDIRECT(ADDRESS(ROW()+(0), COLUMN()+(-1), 1))/100, 2)</f>
        <v>0.77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39.29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