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<sst xmlns="http://schemas.openxmlformats.org/spreadsheetml/2006/main" count="30" uniqueCount="30">
  <si>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</si>
  <si>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FIT050</t>
  </si>
  <si>
    <t xml:space="preserve">m</t>
  </si>
  <si>
    <t xml:space="preserve">Isolation acoustique au bruit aérien d'une colonne de chute, avec des complexes multicouches.</t>
  </si>
  <si>
    <r>
      <rPr>
        <sz val="8.25"/>
        <color rgb="FF000000"/>
        <rFont val="Arial"/>
        <family val="2"/>
      </rPr>
      <t xml:space="preserve">Isolation acoustique au bruit aérien d'une colonne de chute de 90 mm de diamètre, réalisée avec complexe multicouche, de 7 mm d'épaisseur, 3,7 kg/m² de masse surfacique, constitué d'un film en polyéthylène de 5 mm d'épaisseur et une membrane viscoélastique de haute densité de 2 mm d'épaisseur; placé autour de la descente en guise de coque avec brides en plastique.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</si>
  <si>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</si>
  <si>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</si>
  <si>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</si>
  <si>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</si>
  <si>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</si>
  <si>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</si>
  <si>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mt16ptc010a</t>
  </si>
  <si>
    <t xml:space="preserve">Complexe multicouche, de 7 mm d'épaisseur, 3,7 kg/m² de masse surfacique, constitué d'un film en polyéthylène de 5 mm d'épaisseur et une membrane viscoélastique de haute densité de 2 mm d'épaisseur; avec 64 dB d'indice global de réduction acoustique, Rw; fournissant une réduction du niveau global de pression au bruit de choc de 18 dB et une réduction du niveau global pondéré de pression au bruit aérien de 10 dBA.</t>
  </si>
  <si>
    <t xml:space="preserve">m²</t>
  </si>
  <si>
    <t xml:space="preserve">mt16pdg012a</t>
  </si>
  <si>
    <t xml:space="preserve">Bride en plastique, pour fixation d'isolation acoustique des descentes.</t>
  </si>
  <si>
    <t xml:space="preserve">U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</si>
  <si>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</si>
  <si>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</si>
  <si>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</si>
  <si>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</si>
  <si>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</si>
  <si>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</si>
  <si>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</si>
  <si>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</si>
  <si>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</si>
  <si>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</si>
  <si>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</si>
  <si>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0,78€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</si>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</sst>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0.311</v>
      </c>
      <c r="E9" s="11" t="s">
        <v>13</v>
      </c>
      <c r="F9" s="13">
        <v>10.42</v>
      </c>
      <c r="G9" s="13">
        <f ca="1">ROUND(INDIRECT(ADDRESS(ROW()+(0), COLUMN()+(-3), 1))*INDIRECT(ADDRESS(ROW()+(0), COLUMN()+(-1), 1)), 2)</f>
        <v>3.24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0.17</v>
      </c>
      <c r="G10" s="17">
        <f ca="1">ROUND(INDIRECT(ADDRESS(ROW()+(0), COLUMN()+(-3), 1))*INDIRECT(ADDRESS(ROW()+(0), COLUMN()+(-1), 1)), 2)</f>
        <v>0.51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0.8</v>
      </c>
      <c r="G11" s="17">
        <f ca="1">ROUND(INDIRECT(ADDRESS(ROW()+(0), COLUMN()+(-3), 1))*INDIRECT(ADDRESS(ROW()+(0), COLUMN()+(-1), 1)), 2)</f>
        <v>0.8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0.19</v>
      </c>
      <c r="E12" s="16" t="s">
        <v>22</v>
      </c>
      <c r="F12" s="17">
        <v>30.2</v>
      </c>
      <c r="G12" s="17">
        <f ca="1">ROUND(INDIRECT(ADDRESS(ROW()+(0), COLUMN()+(-3), 1))*INDIRECT(ADDRESS(ROW()+(0), COLUMN()+(-1), 1)), 2)</f>
        <v>5.74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0.19</v>
      </c>
      <c r="E13" s="20" t="s">
        <v>25</v>
      </c>
      <c r="F13" s="21">
        <v>26.02</v>
      </c>
      <c r="G13" s="21">
        <f ca="1">ROUND(INDIRECT(ADDRESS(ROW()+(0), COLUMN()+(-3), 1))*INDIRECT(ADDRESS(ROW()+(0), COLUMN()+(-1), 1)), 2)</f>
        <v>4.94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15.23</v>
      </c>
      <c r="G14" s="24">
        <f ca="1">ROUND(INDIRECT(ADDRESS(ROW()+(0), COLUMN()+(-3), 1))*INDIRECT(ADDRESS(ROW()+(0), COLUMN()+(-1), 1))/100, 2)</f>
        <v>0.3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15.53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