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<sst xmlns="http://schemas.openxmlformats.org/spreadsheetml/2006/main" count="29" uniqueCount="29">
  <si>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</si>
  <si>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</si>
  <si>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</si>
  <si>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dans les lames d'air d'un double mur en maçonnerie, par insufflation, depuis l'intérieur, de flocons de laine minérale.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</si>
  <si>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40 mm d'épaisseur moyenne, par insufflation, depuis l'intérieur, de flocons en laine minérale, selon NF EN 14064-1, non aptes comme support nutritif pour le développement de champignons ou de bactéries, densité 50 kg/m³ et conductivité thermique 0,035 W/(mK).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</si>
  <si>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</si>
  <si>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</si>
  <si>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</si>
  <si>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</si>
  <si>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</si>
  <si>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</si>
  <si>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mt16lvi100e</t>
  </si>
  <si>
    <t xml:space="preserve">Flocons en laine minérale, selon NF EN 14064-1, non aptes comme support nutritif pour le développement de champignons ou de bactéries, densité 50 kg/m³ et conductivité thermique 0,035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</si>
  <si>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</si>
  <si>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mt28mop190b</t>
  </si>
  <si>
    <t xml:space="preserve">Mortier de ciment, type GP CSIII W2, selon NF EN 998-1, pour utilisation à l'extérieur, couleur grise, composé de ciment à haute résistance, granulats sélectionnés et autres additifs, fourni en sacs.</t>
  </si>
  <si>
    <t xml:space="preserve">kg</t>
  </si>
  <si>
    <t xml:space="preserve">mq08mpa010</t>
  </si>
  <si>
    <t xml:space="preserve">Machine à insuffler l'isolant dans des lames d'air.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</si>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</sst>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2.3</v>
      </c>
      <c r="F9" s="11" t="s">
        <v>13</v>
      </c>
      <c r="G9" s="13">
        <v>2.86</v>
      </c>
      <c r="H9" s="13">
        <f ca="1">ROUND(INDIRECT(ADDRESS(ROW()+(0), COLUMN()+(-3), 1))*INDIRECT(ADDRESS(ROW()+(0), COLUMN()+(-1), 1)), 2)</f>
        <v>6.58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0.15</v>
      </c>
      <c r="H10" s="17">
        <f ca="1">ROUND(INDIRECT(ADDRESS(ROW()+(0), COLUMN()+(-3), 1))*INDIRECT(ADDRESS(ROW()+(0), COLUMN()+(-1), 1)), 2)</f>
        <v>0.09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0.096</v>
      </c>
      <c r="F11" s="16" t="s">
        <v>19</v>
      </c>
      <c r="G11" s="17">
        <v>14.56</v>
      </c>
      <c r="H11" s="17">
        <f ca="1">ROUND(INDIRECT(ADDRESS(ROW()+(0), COLUMN()+(-3), 1))*INDIRECT(ADDRESS(ROW()+(0), COLUMN()+(-1), 1)), 2)</f>
        <v>1.4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0.106</v>
      </c>
      <c r="F12" s="16" t="s">
        <v>22</v>
      </c>
      <c r="G12" s="17">
        <v>29.25</v>
      </c>
      <c r="H12" s="17">
        <f ca="1">ROUND(INDIRECT(ADDRESS(ROW()+(0), COLUMN()+(-3), 1))*INDIRECT(ADDRESS(ROW()+(0), COLUMN()+(-1), 1)), 2)</f>
        <v>3.1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0.106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2.76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13.93</v>
      </c>
      <c r="H14" s="24">
        <f ca="1">ROUND(INDIRECT(ADDRESS(ROW()+(0), COLUMN()+(-3), 1))*INDIRECT(ADDRESS(ROW()+(0), COLUMN()+(-1), 1))/100, 2)</f>
        <v>0.28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14.21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