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<sst xmlns="http://schemas.openxmlformats.org/spreadsheetml/2006/main" count="29" uniqueCount="29">
  <si>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</si>
  <si>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FIU040</t>
  </si>
  <si>
    <t xml:space="preserve">m²</t>
  </si>
  <si>
    <t xml:space="preserve">Isolation thermique dans les lames d'air d'un mur extérieur, par insufflation, depuis l'intérieur, de flocons de ouate de cellulose.</t>
  </si>
  <si>
    <r>
      <rPr>
        <sz val="8.25"/>
        <color rgb="FF000000"/>
        <rFont val="Arial"/>
        <family val="2"/>
      </rPr>
      <t xml:space="preserve">Isolation thermique au mur extérieur à ossature légère en bois, en remplissant l'intérieur de la lame d'air de 80 mm d'épaisseur moyenne, par insufflation, depuis l'intérieur, de flocons de ouate de cellulose, composés de 88% de papier journal et de 12% d'additifs, densité entre 45 et 50 kg/m³ et conductivité thermique 0,040 W/(mK). Comprend le ruban autoadhésif, de 15 cm de largeur, pour le bouchage des trous réalisés dans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</si>
  <si>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</si>
  <si>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</si>
  <si>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</si>
  <si>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</si>
  <si>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</si>
  <si>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</si>
  <si>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mt16fce020b</t>
  </si>
  <si>
    <t xml:space="preserve">Flocons de ouate de cellulose, composés de 88% de papier journal et de 12% d'additifs, densité entre 45 et 50 kg/m³ et conductivité thermique 0,04 W/(mK), Euroclasse B-s2, d0 de réaction au feu selon NF EN 13501-1, pour remplissage des lames d'air par insufflation.</t>
  </si>
  <si>
    <t xml:space="preserve">kg</t>
  </si>
  <si>
    <t xml:space="preserve">mt15sbi010c</t>
  </si>
  <si>
    <t xml:space="preserve">Ruban autoadhésif, de géotextile non tissé de polypropylène, avec adhésif acrylique sans dissolvants et couche de séparation en papier siliconé, de 15 cm de largeur, intervalle de température de travail de -40 à 90°C, à appliquer à l'intérieur et à l'extérieur, fournie en rouleaux de 30 m de longueur.</t>
  </si>
  <si>
    <t xml:space="preserve">m</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</si>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</sst>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10" customWidth="1"/>
    <col min="3" max="3" width="1.19"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4.2</v>
      </c>
      <c r="F9" s="11" t="s">
        <v>13</v>
      </c>
      <c r="G9" s="13">
        <v>1.7</v>
      </c>
      <c r="H9" s="13">
        <f ca="1">ROUND(INDIRECT(ADDRESS(ROW()+(0), COLUMN()+(-3), 1))*INDIRECT(ADDRESS(ROW()+(0), COLUMN()+(-1), 1)), 2)</f>
        <v>7.14</v>
      </c>
    </row>
    <row r="10" spans="1:8" ht="45.00" thickBot="1" customHeight="1">
      <c r="A10" s="14" t="s">
        <v>14</v>
      </c>
      <c r="B10" s="14"/>
      <c r="C10" s="14" t="s">
        <v>15</v>
      </c>
      <c r="D10" s="14"/>
      <c r="E10" s="15">
        <v>0.15</v>
      </c>
      <c r="F10" s="16" t="s">
        <v>16</v>
      </c>
      <c r="G10" s="17">
        <v>2.13</v>
      </c>
      <c r="H10" s="17">
        <f ca="1">ROUND(INDIRECT(ADDRESS(ROW()+(0), COLUMN()+(-3), 1))*INDIRECT(ADDRESS(ROW()+(0), COLUMN()+(-1), 1)), 2)</f>
        <v>0.32</v>
      </c>
    </row>
    <row r="11" spans="1:8" ht="13.50" thickBot="1" customHeight="1">
      <c r="A11" s="14" t="s">
        <v>17</v>
      </c>
      <c r="B11" s="14"/>
      <c r="C11" s="14" t="s">
        <v>18</v>
      </c>
      <c r="D11" s="14"/>
      <c r="E11" s="15">
        <v>0.212</v>
      </c>
      <c r="F11" s="16" t="s">
        <v>19</v>
      </c>
      <c r="G11" s="17">
        <v>14.56</v>
      </c>
      <c r="H11" s="17">
        <f ca="1">ROUND(INDIRECT(ADDRESS(ROW()+(0), COLUMN()+(-3), 1))*INDIRECT(ADDRESS(ROW()+(0), COLUMN()+(-1), 1)), 2)</f>
        <v>3.09</v>
      </c>
    </row>
    <row r="12" spans="1:8" ht="13.50" thickBot="1" customHeight="1">
      <c r="A12" s="14" t="s">
        <v>20</v>
      </c>
      <c r="B12" s="14"/>
      <c r="C12" s="14" t="s">
        <v>21</v>
      </c>
      <c r="D12" s="14"/>
      <c r="E12" s="15">
        <v>0.2</v>
      </c>
      <c r="F12" s="16" t="s">
        <v>22</v>
      </c>
      <c r="G12" s="17">
        <v>29.25</v>
      </c>
      <c r="H12" s="17">
        <f ca="1">ROUND(INDIRECT(ADDRESS(ROW()+(0), COLUMN()+(-3), 1))*INDIRECT(ADDRESS(ROW()+(0), COLUMN()+(-1), 1)), 2)</f>
        <v>5.85</v>
      </c>
    </row>
    <row r="13" spans="1:8" ht="13.50" thickBot="1" customHeight="1">
      <c r="A13" s="14" t="s">
        <v>23</v>
      </c>
      <c r="B13" s="14"/>
      <c r="C13" s="18" t="s">
        <v>24</v>
      </c>
      <c r="D13" s="18"/>
      <c r="E13" s="19">
        <v>0.211</v>
      </c>
      <c r="F13" s="20" t="s">
        <v>25</v>
      </c>
      <c r="G13" s="21">
        <v>26.02</v>
      </c>
      <c r="H13" s="21">
        <f ca="1">ROUND(INDIRECT(ADDRESS(ROW()+(0), COLUMN()+(-3), 1))*INDIRECT(ADDRESS(ROW()+(0), COLUMN()+(-1), 1)), 2)</f>
        <v>5.49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21.89</v>
      </c>
      <c r="H14" s="24">
        <f ca="1">ROUND(INDIRECT(ADDRESS(ROW()+(0), COLUMN()+(-3), 1))*INDIRECT(ADDRESS(ROW()+(0), COLUMN()+(-1), 1))/100, 2)</f>
        <v>0.44</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22.33</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