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<sst xmlns="http://schemas.openxmlformats.org/spreadsheetml/2006/main" count="30" uniqueCount="30">
  <si>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</si>
  <si>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FIU050</t>
  </si>
  <si>
    <t xml:space="preserve">m²</t>
  </si>
  <si>
    <t xml:space="preserve">Isolation thermique par l'intérieur de la couche extérieure, en façade double paroi en maçonnerie apparente.</t>
  </si>
  <si>
    <r>
      <rPr>
        <sz val="8.25"/>
        <color rgb="FF000000"/>
        <rFont val="Arial"/>
        <family val="2"/>
      </rPr>
      <t xml:space="preserve">Isolation thermique par l'intérieur de la couche extérieure, en façade double paroi en maçonnerie apparente, avec panneau semi-rigide en laine de verre, selon NF EN 13162, de 65 mm d'épaisseur, non revêtu, résistance thermique 2,03 m²K/W, conductivité thermique 0,032 W/(mK). Mise en place: bord à bord, avec des fixations mécaniques. Comprend le ruban autoadhésif pour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</si>
  <si>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</si>
  <si>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</si>
  <si>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</si>
  <si>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</si>
  <si>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</si>
  <si>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</si>
  <si>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mt16aaa020cc</t>
  </si>
  <si>
    <t xml:space="preserve">Fixation mécanique pour panneaux isolants de laine de verre, placés directement sur la surface support.</t>
  </si>
  <si>
    <t xml:space="preserve">U</t>
  </si>
  <si>
    <t xml:space="preserve">mt16lvi030bskg</t>
  </si>
  <si>
    <t xml:space="preserve">Panneau semi-rigide en laine de verre, selon NF EN 13162, de 65 mm d'épaisseur, non revêtu, résistance thermique 2,03 m²K/W, conductivité thermique 0,032 W/(mK), Euroclasse A1 de réaction au feu selon NF EN 13501-1, capacité d'absorption d'eau à court terme &lt;=1 kg/m² et coefficient de résistance à la diffusion de la vapeur d'eau 1.</t>
  </si>
  <si>
    <t xml:space="preserve">m²</t>
  </si>
  <si>
    <t xml:space="preserve">mt16aaa030</t>
  </si>
  <si>
    <t xml:space="preserve">Ruban autoadhésif pour le scellement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</si>
  <si>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</si>
  <si>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</si>
  <si>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</si>
  <si>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</si>
  <si>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</si>
  <si>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</si>
  <si>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</si>
  <si>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</si>
  <si>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</si>
  <si>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0,23€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</si>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</sst>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29" customWidth="1"/>
    <col min="3" max="3" width="78.20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3</v>
      </c>
      <c r="E9" s="11" t="s">
        <v>13</v>
      </c>
      <c r="F9" s="13">
        <v>0.13</v>
      </c>
      <c r="G9" s="13">
        <f ca="1">ROUND(INDIRECT(ADDRESS(ROW()+(0), COLUMN()+(-3), 1))*INDIRECT(ADDRESS(ROW()+(0), COLUMN()+(-1), 1)), 2)</f>
        <v>0.39</v>
      </c>
    </row>
    <row r="10" spans="1:7" ht="45.00" thickBot="1" customHeight="1">
      <c r="A10" s="14" t="s">
        <v>14</v>
      </c>
      <c r="B10" s="14"/>
      <c r="C10" s="14" t="s">
        <v>15</v>
      </c>
      <c r="D10" s="15">
        <v>1.05</v>
      </c>
      <c r="E10" s="16" t="s">
        <v>16</v>
      </c>
      <c r="F10" s="17">
        <v>6.65</v>
      </c>
      <c r="G10" s="17">
        <f ca="1">ROUND(INDIRECT(ADDRESS(ROW()+(0), COLUMN()+(-3), 1))*INDIRECT(ADDRESS(ROW()+(0), COLUMN()+(-1), 1)), 2)</f>
        <v>6.98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0.44</v>
      </c>
      <c r="E11" s="16" t="s">
        <v>19</v>
      </c>
      <c r="F11" s="17">
        <v>0.3</v>
      </c>
      <c r="G11" s="17">
        <f ca="1">ROUND(INDIRECT(ADDRESS(ROW()+(0), COLUMN()+(-3), 1))*INDIRECT(ADDRESS(ROW()+(0), COLUMN()+(-1), 1)), 2)</f>
        <v>0.13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0.131</v>
      </c>
      <c r="E12" s="16" t="s">
        <v>22</v>
      </c>
      <c r="F12" s="17">
        <v>30.2</v>
      </c>
      <c r="G12" s="17">
        <f ca="1">ROUND(INDIRECT(ADDRESS(ROW()+(0), COLUMN()+(-3), 1))*INDIRECT(ADDRESS(ROW()+(0), COLUMN()+(-1), 1)), 2)</f>
        <v>3.96</v>
      </c>
    </row>
    <row r="13" spans="1:7" ht="13.50" thickBot="1" customHeight="1">
      <c r="A13" s="14" t="s">
        <v>23</v>
      </c>
      <c r="B13" s="14"/>
      <c r="C13" s="18" t="s">
        <v>24</v>
      </c>
      <c r="D13" s="19">
        <v>0.131</v>
      </c>
      <c r="E13" s="20" t="s">
        <v>25</v>
      </c>
      <c r="F13" s="21">
        <v>26.02</v>
      </c>
      <c r="G13" s="21">
        <f ca="1">ROUND(INDIRECT(ADDRESS(ROW()+(0), COLUMN()+(-3), 1))*INDIRECT(ADDRESS(ROW()+(0), COLUMN()+(-1), 1)), 2)</f>
        <v>3.41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14.87</v>
      </c>
      <c r="G14" s="24">
        <f ca="1">ROUND(INDIRECT(ADDRESS(ROW()+(0), COLUMN()+(-3), 1))*INDIRECT(ADDRESS(ROW()+(0), COLUMN()+(-1), 1))/100, 2)</f>
        <v>0.3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15.17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