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<sst xmlns="http://schemas.openxmlformats.org/spreadsheetml/2006/main" count="36" uniqueCount="36">
  <si>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</si>
  <si>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FLE090</t>
  </si>
  <si>
    <t xml:space="preserve">m</t>
  </si>
  <si>
    <t xml:space="preserve">Fermeture de dénivelé pour plafond suspendu démontable en plaques de plâtre.</t>
  </si>
  <si>
    <r>
      <rPr>
        <sz val="8.25"/>
        <color rgb="FF000000"/>
        <rFont val="Arial"/>
        <family val="2"/>
      </rPr>
      <t xml:space="preserve">Réalisation de fermeture de dénivelé verticale dans un changeant de niveau de faux plafond démontable, via plaques de plâtre fixées sur des profilés métalliques, pour fermer un espace de 20 cm de hauteur. Comprend le mortier adhésif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</si>
  <si>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</si>
  <si>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</si>
  <si>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</si>
  <si>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</si>
  <si>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</si>
  <si>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</si>
  <si>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mt12psg225</t>
  </si>
  <si>
    <t xml:space="preserve">Profilé en acier galvanisé, pour le soutien de la paroi dans des faux plafonds accessibles.</t>
  </si>
  <si>
    <t xml:space="preserve">m</t>
  </si>
  <si>
    <t xml:space="preserve">mt12psg010c</t>
  </si>
  <si>
    <t xml:space="preserve">Plaque de plâtre A / NF EN 520 - 1200 / longueur / 18 / à bords longitudinaux amincis.</t>
  </si>
  <si>
    <t xml:space="preserve">m²</t>
  </si>
  <si>
    <t xml:space="preserve">mt12psg035a</t>
  </si>
  <si>
    <t xml:space="preserve">Mortier adhésif, selon NF EN 14496.</t>
  </si>
  <si>
    <t xml:space="preserve">kg</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</si>
  <si>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</si>
  <si>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</si>
  <si>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</si>
  <si>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</si>
  <si>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</si>
  <si>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</si>
  <si>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</si>
  <si>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</si>
  <si>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</si>
  <si>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</si>
  <si>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</si>
  <si>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</si>
  <si>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</si>
  <si>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</si>
  <si>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8,38€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</si>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</sst>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5.65" customWidth="1"/>
    <col min="4" max="4" width="8.84" customWidth="1"/>
    <col min="5" max="5" width="6.12" customWidth="1"/>
    <col min="6" max="6" width="15.6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2.1</v>
      </c>
      <c r="E9" s="11" t="s">
        <v>13</v>
      </c>
      <c r="F9" s="13">
        <v>2.21</v>
      </c>
      <c r="G9" s="13">
        <f ca="1">ROUND(INDIRECT(ADDRESS(ROW()+(0), COLUMN()+(-3), 1))*INDIRECT(ADDRESS(ROW()+(0), COLUMN()+(-1), 1)), 2)</f>
        <v>4.64</v>
      </c>
    </row>
    <row r="10" spans="1:7" ht="13.50" thickBot="1" customHeight="1">
      <c r="A10" s="14" t="s">
        <v>14</v>
      </c>
      <c r="B10" s="14"/>
      <c r="C10" s="14" t="s">
        <v>15</v>
      </c>
      <c r="D10" s="15">
        <v>0.224</v>
      </c>
      <c r="E10" s="16" t="s">
        <v>16</v>
      </c>
      <c r="F10" s="17">
        <v>6.28</v>
      </c>
      <c r="G10" s="17">
        <f ca="1">ROUND(INDIRECT(ADDRESS(ROW()+(0), COLUMN()+(-3), 1))*INDIRECT(ADDRESS(ROW()+(0), COLUMN()+(-1), 1)), 2)</f>
        <v>1.41</v>
      </c>
    </row>
    <row r="11" spans="1:7" ht="13.50" thickBot="1" customHeight="1">
      <c r="A11" s="14" t="s">
        <v>17</v>
      </c>
      <c r="B11" s="14"/>
      <c r="C11" s="14" t="s">
        <v>18</v>
      </c>
      <c r="D11" s="15">
        <v>0.2</v>
      </c>
      <c r="E11" s="16" t="s">
        <v>19</v>
      </c>
      <c r="F11" s="17">
        <v>0.43</v>
      </c>
      <c r="G11" s="17">
        <f ca="1">ROUND(INDIRECT(ADDRESS(ROW()+(0), COLUMN()+(-3), 1))*INDIRECT(ADDRESS(ROW()+(0), COLUMN()+(-1), 1)), 2)</f>
        <v>0.09</v>
      </c>
    </row>
    <row r="12" spans="1:7" ht="13.50" thickBot="1" customHeight="1">
      <c r="A12" s="14" t="s">
        <v>20</v>
      </c>
      <c r="B12" s="14"/>
      <c r="C12" s="14" t="s">
        <v>21</v>
      </c>
      <c r="D12" s="15">
        <v>0.4</v>
      </c>
      <c r="E12" s="16" t="s">
        <v>22</v>
      </c>
      <c r="F12" s="17">
        <v>0.9</v>
      </c>
      <c r="G12" s="17">
        <f ca="1">ROUND(INDIRECT(ADDRESS(ROW()+(0), COLUMN()+(-3), 1))*INDIRECT(ADDRESS(ROW()+(0), COLUMN()+(-1), 1)), 2)</f>
        <v>0.36</v>
      </c>
    </row>
    <row r="13" spans="1:7" ht="13.50" thickBot="1" customHeight="1">
      <c r="A13" s="14" t="s">
        <v>23</v>
      </c>
      <c r="B13" s="14"/>
      <c r="C13" s="14" t="s">
        <v>24</v>
      </c>
      <c r="D13" s="15">
        <v>2.1</v>
      </c>
      <c r="E13" s="16" t="s">
        <v>25</v>
      </c>
      <c r="F13" s="17">
        <v>0.04</v>
      </c>
      <c r="G13" s="17">
        <f ca="1">ROUND(INDIRECT(ADDRESS(ROW()+(0), COLUMN()+(-3), 1))*INDIRECT(ADDRESS(ROW()+(0), COLUMN()+(-1), 1)), 2)</f>
        <v>0.08</v>
      </c>
    </row>
    <row r="14" spans="1:7" ht="13.50" thickBot="1" customHeight="1">
      <c r="A14" s="14" t="s">
        <v>26</v>
      </c>
      <c r="B14" s="14"/>
      <c r="C14" s="14" t="s">
        <v>27</v>
      </c>
      <c r="D14" s="15">
        <v>0.579</v>
      </c>
      <c r="E14" s="16" t="s">
        <v>28</v>
      </c>
      <c r="F14" s="17">
        <v>30.2</v>
      </c>
      <c r="G14" s="17">
        <f ca="1">ROUND(INDIRECT(ADDRESS(ROW()+(0), COLUMN()+(-3), 1))*INDIRECT(ADDRESS(ROW()+(0), COLUMN()+(-1), 1)), 2)</f>
        <v>17.49</v>
      </c>
    </row>
    <row r="15" spans="1:7" ht="13.50" thickBot="1" customHeight="1">
      <c r="A15" s="14" t="s">
        <v>29</v>
      </c>
      <c r="B15" s="14"/>
      <c r="C15" s="18" t="s">
        <v>30</v>
      </c>
      <c r="D15" s="19">
        <v>0.579</v>
      </c>
      <c r="E15" s="20" t="s">
        <v>31</v>
      </c>
      <c r="F15" s="21">
        <v>26.02</v>
      </c>
      <c r="G15" s="21">
        <f ca="1">ROUND(INDIRECT(ADDRESS(ROW()+(0), COLUMN()+(-3), 1))*INDIRECT(ADDRESS(ROW()+(0), COLUMN()+(-1), 1)), 2)</f>
        <v>15.07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39.14</v>
      </c>
      <c r="G16" s="24">
        <f ca="1">ROUND(INDIRECT(ADDRESS(ROW()+(0), COLUMN()+(-3), 1))*INDIRECT(ADDRESS(ROW()+(0), COLUMN()+(-1), 1))/100, 2)</f>
        <v>0.78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39.92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